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<sst xmlns="http://schemas.openxmlformats.org/spreadsheetml/2006/main" count="141" uniqueCount="79">
  <si>
    <t>2026年泉林镇耕地地力保护补贴小麦种植面积核定情况汇总表</t>
  </si>
  <si>
    <t>填表人：</t>
  </si>
  <si>
    <t>单位：亩（保留一位小数）、户、元</t>
  </si>
  <si>
    <t>序号</t>
  </si>
  <si>
    <t>村名</t>
  </si>
  <si>
    <t>应补贴户数</t>
  </si>
  <si>
    <t>26年核定小麦面积</t>
  </si>
  <si>
    <t>25年核定小麦面积</t>
  </si>
  <si>
    <t>较上年增减面积</t>
  </si>
  <si>
    <t>增减的原因</t>
  </si>
  <si>
    <t>备注</t>
  </si>
  <si>
    <t>卞一村</t>
  </si>
  <si>
    <t>其他作物改种小麦</t>
  </si>
  <si>
    <t>东贺庄村</t>
  </si>
  <si>
    <t>改种其他作物</t>
  </si>
  <si>
    <t>两泉村</t>
  </si>
  <si>
    <t>卞四村</t>
  </si>
  <si>
    <t>泗源村</t>
  </si>
  <si>
    <t>李家庙村</t>
  </si>
  <si>
    <t>王阜村</t>
  </si>
  <si>
    <t xml:space="preserve">   </t>
  </si>
  <si>
    <t>泉林村</t>
  </si>
  <si>
    <t>七家庄村</t>
  </si>
  <si>
    <t>香乐村</t>
  </si>
  <si>
    <t>义和村</t>
  </si>
  <si>
    <t>龙汪崖村</t>
  </si>
  <si>
    <t>潘坡村</t>
  </si>
  <si>
    <t>灰泉村</t>
  </si>
  <si>
    <t>安久村</t>
  </si>
  <si>
    <t>西贺庄村</t>
  </si>
  <si>
    <t>余粮村</t>
  </si>
  <si>
    <t>安乐村</t>
  </si>
  <si>
    <t>曹家庄村</t>
  </si>
  <si>
    <t>张家庄村</t>
  </si>
  <si>
    <t>温尤村</t>
  </si>
  <si>
    <t>后尤村</t>
  </si>
  <si>
    <t>马泉村</t>
  </si>
  <si>
    <t>三合庄村</t>
  </si>
  <si>
    <t>石漏村</t>
  </si>
  <si>
    <t>柳河村</t>
  </si>
  <si>
    <t>马泉庄村</t>
  </si>
  <si>
    <t>荀家岭村</t>
  </si>
  <si>
    <t>李家寨村</t>
  </si>
  <si>
    <t>辛庄村</t>
  </si>
  <si>
    <t>聂家村</t>
  </si>
  <si>
    <t>蒋家村</t>
  </si>
  <si>
    <t>花园村</t>
  </si>
  <si>
    <t>青龙庄村</t>
  </si>
  <si>
    <t>临湖村</t>
  </si>
  <si>
    <t>韩家村</t>
  </si>
  <si>
    <t>李家庄村</t>
  </si>
  <si>
    <t>北贺庄村</t>
  </si>
  <si>
    <t>东城村</t>
  </si>
  <si>
    <t>西城村</t>
  </si>
  <si>
    <t>马家庄村</t>
  </si>
  <si>
    <t>石旺村</t>
  </si>
  <si>
    <t>南石匣村</t>
  </si>
  <si>
    <t>北石匣村</t>
  </si>
  <si>
    <t>西泽沟铺村</t>
  </si>
  <si>
    <t>驸马井村</t>
  </si>
  <si>
    <t>白庙村</t>
  </si>
  <si>
    <t>南贺庄村</t>
  </si>
  <si>
    <t>历东村</t>
  </si>
  <si>
    <t>历西村</t>
  </si>
  <si>
    <t>东泽沟村</t>
  </si>
  <si>
    <t>西泽沟村</t>
  </si>
  <si>
    <t>南泽沟村</t>
  </si>
  <si>
    <t>北泽沟村</t>
  </si>
  <si>
    <t>御驾道村</t>
  </si>
  <si>
    <t>孟家庄村</t>
  </si>
  <si>
    <t>马连村</t>
  </si>
  <si>
    <t>东泽沟铺村</t>
  </si>
  <si>
    <t>马家村</t>
  </si>
  <si>
    <t>中尤</t>
  </si>
  <si>
    <t>石缝泉</t>
  </si>
  <si>
    <t>南铺子</t>
  </si>
  <si>
    <t>卞三</t>
  </si>
  <si>
    <t>卞二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</si>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</sst>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EE822F"/>
          <bgColor rgb="FFEE8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9"/>
  <sheetViews>
    <sheetView tabSelected="1" topLeftCell="A30" workbookViewId="0">
      <selection activeCell="D21" sqref="D21"/>
    </sheetView>
  </sheetViews>
  <sheetFormatPr defaultColWidth="9" defaultRowHeight="13.5"/>
  <cols>
    <col min="1" max="1" width="9" style="1"/>
    <col min="2" max="2" width="11.25" style="1" customWidth="1"/>
    <col min="3" max="3" width="12.75" style="1" customWidth="1"/>
    <col min="4" max="5" width="17.5" style="1" customWidth="1"/>
    <col min="6" max="6" width="15.75" style="1" customWidth="1"/>
    <col min="7" max="7" width="20.25" style="1" customWidth="1"/>
    <col min="8" max="8" width="14" style="1" customWidth="1"/>
    <col min="9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</row>
    <row r="2" spans="1:9">
      <c r="A2" s="3"/>
      <c r="B2" s="3"/>
      <c r="C2" s="3"/>
      <c r="D2" s="3"/>
      <c r="E2" s="3"/>
      <c r="F2" s="3"/>
      <c r="G2" s="3"/>
      <c r="H2" s="3"/>
    </row>
    <row r="3" ht="15.75" customHeight="1" spans="1:9">
      <c r="A3" s="4" t="s">
        <v>1</v>
      </c>
      <c r="B3" s="4"/>
      <c r="C3" s="4"/>
      <c r="D3" s="4"/>
      <c r="E3" s="4"/>
      <c r="F3" s="5" t="s">
        <v>2</v>
      </c>
      <c r="G3" s="5"/>
      <c r="H3" s="5"/>
    </row>
    <row r="4" ht="21" customHeight="1" spans="1:9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1" customHeight="1" spans="1:9">
      <c r="A5" s="9">
        <v>1</v>
      </c>
      <c r="B5" s="9" t="s">
        <v>11</v>
      </c>
      <c r="C5" s="9">
        <v>74</v>
      </c>
      <c r="D5" s="9">
        <v>562.8</v>
      </c>
      <c r="E5" s="9">
        <v>556.5</v>
      </c>
      <c r="F5" s="9">
        <f>D5-E5</f>
        <v>6.29999999999995</v>
      </c>
      <c r="G5" s="9" t="s">
        <v>12</v>
      </c>
      <c r="H5" s="9"/>
      <c r="I5" s="10"/>
    </row>
    <row r="6" ht="21" customHeight="1" spans="1:9">
      <c r="A6" s="9">
        <v>2</v>
      </c>
      <c r="B6" s="9" t="s">
        <v>13</v>
      </c>
      <c r="C6" s="9">
        <v>25</v>
      </c>
      <c r="D6" s="9">
        <v>313.9</v>
      </c>
      <c r="E6" s="9">
        <v>314.7</v>
      </c>
      <c r="F6" s="9">
        <f t="shared" ref="F6:F37" si="0">D6-E6</f>
        <v>-0.800000000000011</v>
      </c>
      <c r="G6" s="9" t="s">
        <v>14</v>
      </c>
      <c r="H6" s="9"/>
    </row>
    <row r="7" ht="21" customHeight="1" spans="1:9">
      <c r="A7" s="9">
        <v>3</v>
      </c>
      <c r="B7" s="9" t="s">
        <v>15</v>
      </c>
      <c r="C7" s="9">
        <v>157</v>
      </c>
      <c r="D7" s="9">
        <v>1120.2</v>
      </c>
      <c r="E7" s="9">
        <v>1310.3</v>
      </c>
      <c r="F7" s="9">
        <f t="shared" si="0"/>
        <v>-190.1</v>
      </c>
      <c r="G7" s="9" t="s">
        <v>14</v>
      </c>
      <c r="H7" s="9"/>
    </row>
    <row r="8" ht="21" customHeight="1" spans="1:9">
      <c r="A8" s="9">
        <v>4</v>
      </c>
      <c r="B8" s="9" t="s">
        <v>16</v>
      </c>
      <c r="C8" s="11">
        <v>6</v>
      </c>
      <c r="D8" s="9">
        <v>16.5</v>
      </c>
      <c r="E8" s="9">
        <v>76.3</v>
      </c>
      <c r="F8" s="9">
        <f t="shared" si="0"/>
        <v>-59.8</v>
      </c>
      <c r="G8" s="9" t="s">
        <v>14</v>
      </c>
      <c r="H8" s="9"/>
    </row>
    <row r="9" ht="21" customHeight="1" spans="1:9">
      <c r="A9" s="9">
        <v>5</v>
      </c>
      <c r="B9" s="9" t="s">
        <v>17</v>
      </c>
      <c r="C9" s="9">
        <v>181</v>
      </c>
      <c r="D9" s="9">
        <v>2144.91</v>
      </c>
      <c r="E9" s="9">
        <v>2126.4</v>
      </c>
      <c r="F9" s="9">
        <f t="shared" si="0"/>
        <v>18.5099999999998</v>
      </c>
      <c r="G9" s="9" t="s">
        <v>12</v>
      </c>
      <c r="H9" s="9"/>
    </row>
    <row r="10" ht="21" customHeight="1" spans="1:9">
      <c r="A10" s="9">
        <v>6</v>
      </c>
      <c r="B10" s="9" t="s">
        <v>18</v>
      </c>
      <c r="C10" s="9">
        <v>144</v>
      </c>
      <c r="D10" s="9">
        <v>1238.85</v>
      </c>
      <c r="E10" s="9">
        <v>1030.85</v>
      </c>
      <c r="F10" s="12">
        <f t="shared" si="0"/>
        <v>208</v>
      </c>
      <c r="G10" s="9" t="s">
        <v>12</v>
      </c>
      <c r="H10" s="9"/>
    </row>
    <row r="11" ht="21" customHeight="1" spans="1:9">
      <c r="A11" s="9">
        <v>7</v>
      </c>
      <c r="B11" s="9" t="s">
        <v>19</v>
      </c>
      <c r="C11" s="9">
        <v>72</v>
      </c>
      <c r="D11" s="9">
        <v>452.5</v>
      </c>
      <c r="E11" s="9">
        <v>420.6</v>
      </c>
      <c r="F11" s="9">
        <f t="shared" si="0"/>
        <v>31.9</v>
      </c>
      <c r="G11" s="9" t="s">
        <v>12</v>
      </c>
      <c r="H11" s="9" t="s">
        <v>20</v>
      </c>
    </row>
    <row r="12" ht="21" customHeight="1" spans="1:9">
      <c r="A12" s="9">
        <v>8</v>
      </c>
      <c r="B12" s="9" t="s">
        <v>21</v>
      </c>
      <c r="C12" s="9">
        <v>36</v>
      </c>
      <c r="D12" s="9">
        <v>675.78</v>
      </c>
      <c r="E12" s="9">
        <v>752.45</v>
      </c>
      <c r="F12" s="9">
        <f t="shared" si="0"/>
        <v>-76.6700000000001</v>
      </c>
      <c r="G12" s="9" t="s">
        <v>14</v>
      </c>
      <c r="H12" s="9"/>
    </row>
    <row r="13" ht="21" customHeight="1" spans="1:9">
      <c r="A13" s="9">
        <v>9</v>
      </c>
      <c r="B13" s="9" t="s">
        <v>22</v>
      </c>
      <c r="C13" s="9">
        <v>84</v>
      </c>
      <c r="D13" s="9">
        <v>484</v>
      </c>
      <c r="E13" s="9">
        <v>470</v>
      </c>
      <c r="F13" s="9">
        <f t="shared" si="0"/>
        <v>14</v>
      </c>
      <c r="G13" s="9" t="s">
        <v>12</v>
      </c>
      <c r="H13" s="9"/>
    </row>
    <row r="14" ht="21" customHeight="1" spans="1:9">
      <c r="A14" s="9">
        <v>10</v>
      </c>
      <c r="B14" s="9" t="s">
        <v>23</v>
      </c>
      <c r="C14" s="9">
        <v>114</v>
      </c>
      <c r="D14" s="9">
        <v>828</v>
      </c>
      <c r="E14" s="9">
        <v>797.1</v>
      </c>
      <c r="F14" s="9">
        <f t="shared" si="0"/>
        <v>30.9</v>
      </c>
      <c r="G14" s="9" t="s">
        <v>12</v>
      </c>
      <c r="H14" s="9"/>
    </row>
    <row r="15" ht="21" customHeight="1" spans="1:9">
      <c r="A15" s="9">
        <v>11</v>
      </c>
      <c r="B15" s="9" t="s">
        <v>24</v>
      </c>
      <c r="C15" s="9">
        <v>37</v>
      </c>
      <c r="D15" s="9">
        <v>121.1</v>
      </c>
      <c r="E15" s="9">
        <v>147.2</v>
      </c>
      <c r="F15" s="9">
        <f t="shared" si="0"/>
        <v>-26.1</v>
      </c>
      <c r="G15" s="9" t="s">
        <v>14</v>
      </c>
      <c r="H15" s="9"/>
    </row>
    <row r="16" ht="21" customHeight="1" spans="1:9">
      <c r="A16" s="9">
        <v>12</v>
      </c>
      <c r="B16" s="9" t="s">
        <v>25</v>
      </c>
      <c r="C16" s="9">
        <v>10</v>
      </c>
      <c r="D16" s="9">
        <v>154</v>
      </c>
      <c r="E16" s="9">
        <v>116</v>
      </c>
      <c r="F16" s="9">
        <f t="shared" si="0"/>
        <v>38</v>
      </c>
      <c r="G16" s="9" t="s">
        <v>12</v>
      </c>
      <c r="H16" s="9"/>
    </row>
    <row r="17" ht="21" customHeight="1" spans="1:8">
      <c r="A17" s="9">
        <v>13</v>
      </c>
      <c r="B17" s="9" t="s">
        <v>26</v>
      </c>
      <c r="C17" s="9">
        <v>66</v>
      </c>
      <c r="D17" s="9">
        <v>329.5</v>
      </c>
      <c r="E17" s="9">
        <v>161.1</v>
      </c>
      <c r="F17" s="9">
        <f t="shared" si="0"/>
        <v>168.4</v>
      </c>
      <c r="G17" s="9" t="s">
        <v>12</v>
      </c>
      <c r="H17" s="9"/>
    </row>
    <row r="18" ht="21" customHeight="1" spans="1:8">
      <c r="A18" s="9">
        <v>14</v>
      </c>
      <c r="B18" s="9" t="s">
        <v>27</v>
      </c>
      <c r="C18" s="9">
        <v>159</v>
      </c>
      <c r="D18" s="9">
        <v>1364.4</v>
      </c>
      <c r="E18" s="9">
        <v>1383.6</v>
      </c>
      <c r="F18" s="9">
        <f t="shared" si="0"/>
        <v>-19.1999999999998</v>
      </c>
      <c r="G18" s="9" t="s">
        <v>14</v>
      </c>
      <c r="H18" s="9"/>
    </row>
    <row r="19" ht="21" customHeight="1" spans="1:8">
      <c r="A19" s="9">
        <v>15</v>
      </c>
      <c r="B19" s="9" t="s">
        <v>28</v>
      </c>
      <c r="C19" s="9">
        <v>256</v>
      </c>
      <c r="D19" s="9">
        <v>2296.1</v>
      </c>
      <c r="E19" s="9">
        <v>2046.54</v>
      </c>
      <c r="F19" s="9">
        <f t="shared" si="0"/>
        <v>249.56</v>
      </c>
      <c r="G19" s="9" t="s">
        <v>12</v>
      </c>
      <c r="H19" s="9"/>
    </row>
    <row r="20" ht="21" customHeight="1" spans="1:8">
      <c r="A20" s="9">
        <v>16</v>
      </c>
      <c r="B20" s="9" t="s">
        <v>29</v>
      </c>
      <c r="C20" s="9">
        <v>18</v>
      </c>
      <c r="D20" s="9">
        <v>394</v>
      </c>
      <c r="E20" s="9">
        <v>438.1</v>
      </c>
      <c r="F20" s="9">
        <f t="shared" si="0"/>
        <v>-44.1</v>
      </c>
      <c r="G20" s="9" t="s">
        <v>14</v>
      </c>
      <c r="H20" s="9"/>
    </row>
    <row r="21" ht="21" customHeight="1" spans="1:8">
      <c r="A21" s="9">
        <v>17</v>
      </c>
      <c r="B21" s="9" t="s">
        <v>30</v>
      </c>
      <c r="C21" s="9">
        <v>88</v>
      </c>
      <c r="D21" s="9">
        <v>1555.84</v>
      </c>
      <c r="E21" s="9">
        <v>1650.6</v>
      </c>
      <c r="F21" s="9">
        <f t="shared" si="0"/>
        <v>-94.76</v>
      </c>
      <c r="G21" s="9" t="s">
        <v>14</v>
      </c>
      <c r="H21" s="9"/>
    </row>
    <row r="22" ht="21" customHeight="1" spans="1:8">
      <c r="A22" s="9">
        <v>18</v>
      </c>
      <c r="B22" s="9" t="s">
        <v>31</v>
      </c>
      <c r="C22" s="9">
        <v>86</v>
      </c>
      <c r="D22" s="9">
        <v>1017.7</v>
      </c>
      <c r="E22" s="9">
        <v>1135.9</v>
      </c>
      <c r="F22" s="9">
        <f t="shared" si="0"/>
        <v>-118.2</v>
      </c>
      <c r="G22" s="9" t="s">
        <v>14</v>
      </c>
      <c r="H22" s="9"/>
    </row>
    <row r="23" ht="21" customHeight="1" spans="1:8">
      <c r="A23" s="9">
        <v>19</v>
      </c>
      <c r="B23" s="9" t="s">
        <v>32</v>
      </c>
      <c r="C23" s="9">
        <v>91</v>
      </c>
      <c r="D23" s="9">
        <v>1167.1</v>
      </c>
      <c r="E23" s="9">
        <v>1436.6</v>
      </c>
      <c r="F23" s="9">
        <f t="shared" si="0"/>
        <v>-269.5</v>
      </c>
      <c r="G23" s="9" t="s">
        <v>14</v>
      </c>
      <c r="H23" s="9"/>
    </row>
    <row r="24" ht="21" customHeight="1" spans="1:8">
      <c r="A24" s="9">
        <v>20</v>
      </c>
      <c r="B24" s="9" t="s">
        <v>33</v>
      </c>
      <c r="C24" s="9">
        <v>50</v>
      </c>
      <c r="D24" s="9">
        <v>375.5</v>
      </c>
      <c r="E24" s="9">
        <v>374.4</v>
      </c>
      <c r="F24" s="9">
        <f t="shared" si="0"/>
        <v>1.10000000000002</v>
      </c>
      <c r="G24" s="9" t="s">
        <v>12</v>
      </c>
      <c r="H24" s="9"/>
    </row>
    <row r="25" ht="21" customHeight="1" spans="1:8">
      <c r="A25" s="9">
        <v>21</v>
      </c>
      <c r="B25" s="9" t="s">
        <v>34</v>
      </c>
      <c r="C25" s="9">
        <v>138</v>
      </c>
      <c r="D25" s="9">
        <v>488</v>
      </c>
      <c r="E25" s="9">
        <v>484.9</v>
      </c>
      <c r="F25" s="9">
        <f t="shared" si="0"/>
        <v>3.10000000000002</v>
      </c>
      <c r="G25" s="9" t="s">
        <v>12</v>
      </c>
      <c r="H25" s="9"/>
    </row>
    <row r="26" ht="21" customHeight="1" spans="1:8">
      <c r="A26" s="9">
        <v>22</v>
      </c>
      <c r="B26" s="9" t="s">
        <v>35</v>
      </c>
      <c r="C26" s="9">
        <v>16</v>
      </c>
      <c r="D26" s="9">
        <v>128.2</v>
      </c>
      <c r="E26" s="9">
        <v>130.2</v>
      </c>
      <c r="F26" s="9">
        <f t="shared" si="0"/>
        <v>-2</v>
      </c>
      <c r="G26" s="9" t="s">
        <v>14</v>
      </c>
      <c r="H26" s="9"/>
    </row>
    <row r="27" ht="21" customHeight="1" spans="1:8">
      <c r="A27" s="9">
        <v>23</v>
      </c>
      <c r="B27" s="9" t="s">
        <v>36</v>
      </c>
      <c r="C27" s="9">
        <v>25</v>
      </c>
      <c r="D27" s="9">
        <v>336.1</v>
      </c>
      <c r="E27" s="9">
        <v>488.7</v>
      </c>
      <c r="F27" s="9">
        <f t="shared" si="0"/>
        <v>-152.6</v>
      </c>
      <c r="G27" s="9" t="s">
        <v>14</v>
      </c>
      <c r="H27" s="9"/>
    </row>
    <row r="28" ht="21" customHeight="1" spans="1:8">
      <c r="A28" s="9">
        <v>24</v>
      </c>
      <c r="B28" s="9" t="s">
        <v>37</v>
      </c>
      <c r="C28" s="9">
        <v>34</v>
      </c>
      <c r="D28" s="9">
        <v>48.3</v>
      </c>
      <c r="E28" s="9">
        <v>67.7</v>
      </c>
      <c r="F28" s="9">
        <f t="shared" si="0"/>
        <v>-19.4</v>
      </c>
      <c r="G28" s="9" t="s">
        <v>14</v>
      </c>
      <c r="H28" s="9"/>
    </row>
    <row r="29" ht="21" customHeight="1" spans="1:8">
      <c r="A29" s="9">
        <v>25</v>
      </c>
      <c r="B29" s="9" t="s">
        <v>38</v>
      </c>
      <c r="C29" s="9">
        <v>528</v>
      </c>
      <c r="D29" s="9">
        <v>2652.59</v>
      </c>
      <c r="E29" s="9">
        <v>3060</v>
      </c>
      <c r="F29" s="9">
        <f t="shared" si="0"/>
        <v>-407.41</v>
      </c>
      <c r="G29" s="9" t="s">
        <v>14</v>
      </c>
      <c r="H29" s="9"/>
    </row>
    <row r="30" ht="21" customHeight="1" spans="1:8">
      <c r="A30" s="9">
        <v>26</v>
      </c>
      <c r="B30" s="9" t="s">
        <v>39</v>
      </c>
      <c r="C30" s="9">
        <v>50</v>
      </c>
      <c r="D30" s="9">
        <v>1448.17</v>
      </c>
      <c r="E30" s="9">
        <v>1691.8</v>
      </c>
      <c r="F30" s="9">
        <f t="shared" si="0"/>
        <v>-243.63</v>
      </c>
      <c r="G30" s="9" t="s">
        <v>14</v>
      </c>
      <c r="H30" s="9"/>
    </row>
    <row r="31" ht="21" customHeight="1" spans="1:8">
      <c r="A31" s="9">
        <v>27</v>
      </c>
      <c r="B31" s="9" t="s">
        <v>40</v>
      </c>
      <c r="C31" s="9">
        <v>227</v>
      </c>
      <c r="D31" s="9">
        <v>1989.06</v>
      </c>
      <c r="E31" s="9">
        <v>1851.3</v>
      </c>
      <c r="F31" s="9">
        <f t="shared" si="0"/>
        <v>137.76</v>
      </c>
      <c r="G31" s="9" t="s">
        <v>12</v>
      </c>
      <c r="H31" s="9"/>
    </row>
    <row r="32" ht="21" customHeight="1" spans="1:8">
      <c r="A32" s="9">
        <v>28</v>
      </c>
      <c r="B32" s="9" t="s">
        <v>41</v>
      </c>
      <c r="C32" s="9">
        <v>77</v>
      </c>
      <c r="D32" s="9">
        <v>402.5</v>
      </c>
      <c r="E32" s="9">
        <v>438</v>
      </c>
      <c r="F32" s="9">
        <f t="shared" si="0"/>
        <v>-35.5</v>
      </c>
      <c r="G32" s="9" t="s">
        <v>14</v>
      </c>
      <c r="H32" s="9"/>
    </row>
    <row r="33" ht="21" customHeight="1" spans="1:8">
      <c r="A33" s="9">
        <v>29</v>
      </c>
      <c r="B33" s="9" t="s">
        <v>42</v>
      </c>
      <c r="C33" s="9">
        <v>44</v>
      </c>
      <c r="D33" s="9">
        <v>383.93</v>
      </c>
      <c r="E33" s="9">
        <v>424.4</v>
      </c>
      <c r="F33" s="9">
        <f t="shared" si="0"/>
        <v>-40.47</v>
      </c>
      <c r="G33" s="9" t="s">
        <v>14</v>
      </c>
      <c r="H33" s="9"/>
    </row>
    <row r="34" ht="21" customHeight="1" spans="1:8">
      <c r="A34" s="9">
        <v>30</v>
      </c>
      <c r="B34" s="9" t="s">
        <v>43</v>
      </c>
      <c r="C34" s="9">
        <v>175</v>
      </c>
      <c r="D34" s="9">
        <v>733.2</v>
      </c>
      <c r="E34" s="9">
        <v>798.9</v>
      </c>
      <c r="F34" s="9">
        <f t="shared" si="0"/>
        <v>-65.6999999999999</v>
      </c>
      <c r="G34" s="9" t="s">
        <v>14</v>
      </c>
      <c r="H34" s="9"/>
    </row>
    <row r="35" ht="21" customHeight="1" spans="1:8">
      <c r="A35" s="9">
        <v>31</v>
      </c>
      <c r="B35" s="9" t="s">
        <v>44</v>
      </c>
      <c r="C35" s="9">
        <v>49</v>
      </c>
      <c r="D35" s="9">
        <v>341.7</v>
      </c>
      <c r="E35" s="9">
        <v>276.4</v>
      </c>
      <c r="F35" s="9">
        <f t="shared" si="0"/>
        <v>65.3</v>
      </c>
      <c r="G35" s="9" t="s">
        <v>12</v>
      </c>
      <c r="H35" s="9"/>
    </row>
    <row r="36" ht="21" customHeight="1" spans="1:8">
      <c r="A36" s="9">
        <v>32</v>
      </c>
      <c r="B36" s="9" t="s">
        <v>45</v>
      </c>
      <c r="C36" s="9">
        <v>97</v>
      </c>
      <c r="D36" s="9">
        <v>546.7</v>
      </c>
      <c r="E36" s="9">
        <v>604.7</v>
      </c>
      <c r="F36" s="9">
        <f t="shared" si="0"/>
        <v>-58</v>
      </c>
      <c r="G36" s="9" t="s">
        <v>14</v>
      </c>
      <c r="H36" s="9"/>
    </row>
    <row r="37" ht="21" customHeight="1" spans="1:8">
      <c r="A37" s="9">
        <v>33</v>
      </c>
      <c r="B37" s="9" t="s">
        <v>46</v>
      </c>
      <c r="C37" s="9">
        <v>73</v>
      </c>
      <c r="D37" s="9">
        <v>450.2</v>
      </c>
      <c r="E37" s="9">
        <v>435.3</v>
      </c>
      <c r="F37" s="9">
        <f t="shared" si="0"/>
        <v>14.9</v>
      </c>
      <c r="G37" s="9" t="s">
        <v>12</v>
      </c>
      <c r="H37" s="9"/>
    </row>
    <row r="38" ht="21" customHeight="1" spans="1:8">
      <c r="A38" s="9">
        <v>34</v>
      </c>
      <c r="B38" s="9" t="s">
        <v>47</v>
      </c>
      <c r="C38" s="9">
        <v>140</v>
      </c>
      <c r="D38" s="9">
        <v>1327.1</v>
      </c>
      <c r="E38" s="9">
        <v>1651.5</v>
      </c>
      <c r="F38" s="9">
        <f t="shared" ref="F38:F69" si="1">D38-E38</f>
        <v>-324.4</v>
      </c>
      <c r="G38" s="9" t="s">
        <v>14</v>
      </c>
      <c r="H38" s="9"/>
    </row>
    <row r="39" ht="21" customHeight="1" spans="1:8">
      <c r="A39" s="9">
        <v>35</v>
      </c>
      <c r="B39" s="9" t="s">
        <v>48</v>
      </c>
      <c r="C39" s="9">
        <v>124</v>
      </c>
      <c r="D39" s="9">
        <v>972.95</v>
      </c>
      <c r="E39" s="9">
        <v>972.1</v>
      </c>
      <c r="F39" s="9">
        <f t="shared" si="1"/>
        <v>0.850000000000023</v>
      </c>
      <c r="G39" s="9" t="s">
        <v>12</v>
      </c>
      <c r="H39" s="9"/>
    </row>
    <row r="40" ht="21" customHeight="1" spans="1:8">
      <c r="A40" s="9">
        <v>36</v>
      </c>
      <c r="B40" s="9" t="s">
        <v>49</v>
      </c>
      <c r="C40" s="9">
        <v>53</v>
      </c>
      <c r="D40" s="9">
        <v>227.9</v>
      </c>
      <c r="E40" s="9">
        <v>190.67</v>
      </c>
      <c r="F40" s="9">
        <f t="shared" si="1"/>
        <v>37.23</v>
      </c>
      <c r="G40" s="9" t="s">
        <v>12</v>
      </c>
      <c r="H40" s="9"/>
    </row>
    <row r="41" ht="21" customHeight="1" spans="1:8">
      <c r="A41" s="9">
        <v>37</v>
      </c>
      <c r="B41" s="9" t="s">
        <v>50</v>
      </c>
      <c r="C41" s="9">
        <v>10</v>
      </c>
      <c r="D41" s="9">
        <v>84</v>
      </c>
      <c r="E41" s="9">
        <v>71.3</v>
      </c>
      <c r="F41" s="9">
        <f t="shared" si="1"/>
        <v>12.7</v>
      </c>
      <c r="G41" s="9" t="s">
        <v>12</v>
      </c>
      <c r="H41" s="9"/>
    </row>
    <row r="42" ht="21" customHeight="1" spans="1:8">
      <c r="A42" s="9">
        <v>38</v>
      </c>
      <c r="B42" s="9" t="s">
        <v>51</v>
      </c>
      <c r="C42" s="9">
        <v>120</v>
      </c>
      <c r="D42" s="9">
        <v>906</v>
      </c>
      <c r="E42" s="9">
        <v>786.5</v>
      </c>
      <c r="F42" s="9">
        <f t="shared" si="1"/>
        <v>119.5</v>
      </c>
      <c r="G42" s="9" t="s">
        <v>12</v>
      </c>
      <c r="H42" s="9"/>
    </row>
    <row r="43" ht="21" customHeight="1" spans="1:8">
      <c r="A43" s="9">
        <v>39</v>
      </c>
      <c r="B43" s="9" t="s">
        <v>52</v>
      </c>
      <c r="C43" s="9">
        <v>27</v>
      </c>
      <c r="D43" s="9">
        <v>222.1</v>
      </c>
      <c r="E43" s="9">
        <v>229.6</v>
      </c>
      <c r="F43" s="9">
        <f t="shared" si="1"/>
        <v>-7.5</v>
      </c>
      <c r="G43" s="9" t="s">
        <v>14</v>
      </c>
      <c r="H43" s="9"/>
    </row>
    <row r="44" ht="21" customHeight="1" spans="1:8">
      <c r="A44" s="9">
        <v>40</v>
      </c>
      <c r="B44" s="9" t="s">
        <v>53</v>
      </c>
      <c r="C44" s="9">
        <v>25</v>
      </c>
      <c r="D44" s="9">
        <v>157.5</v>
      </c>
      <c r="E44" s="9">
        <v>102.8</v>
      </c>
      <c r="F44" s="9">
        <f t="shared" si="1"/>
        <v>54.7</v>
      </c>
      <c r="G44" s="9" t="s">
        <v>12</v>
      </c>
      <c r="H44" s="9"/>
    </row>
    <row r="45" ht="21" customHeight="1" spans="1:8">
      <c r="A45" s="9">
        <v>41</v>
      </c>
      <c r="B45" s="9" t="s">
        <v>54</v>
      </c>
      <c r="C45" s="9">
        <v>67</v>
      </c>
      <c r="D45" s="9">
        <v>560.4</v>
      </c>
      <c r="E45" s="9">
        <v>574.3</v>
      </c>
      <c r="F45" s="9">
        <f t="shared" si="1"/>
        <v>-13.9</v>
      </c>
      <c r="G45" s="9" t="s">
        <v>14</v>
      </c>
      <c r="H45" s="9"/>
    </row>
    <row r="46" ht="21" customHeight="1" spans="1:8">
      <c r="A46" s="9">
        <v>42</v>
      </c>
      <c r="B46" s="9" t="s">
        <v>55</v>
      </c>
      <c r="C46" s="9">
        <v>88</v>
      </c>
      <c r="D46" s="9">
        <v>518.16</v>
      </c>
      <c r="E46" s="9">
        <v>498.45</v>
      </c>
      <c r="F46" s="9">
        <f t="shared" si="1"/>
        <v>19.71</v>
      </c>
      <c r="G46" s="9" t="s">
        <v>12</v>
      </c>
      <c r="H46" s="9"/>
    </row>
    <row r="47" ht="21" customHeight="1" spans="1:8">
      <c r="A47" s="9">
        <v>43</v>
      </c>
      <c r="B47" s="9" t="s">
        <v>56</v>
      </c>
      <c r="C47" s="9">
        <v>167</v>
      </c>
      <c r="D47" s="9">
        <v>1298.7</v>
      </c>
      <c r="E47" s="9">
        <v>1299</v>
      </c>
      <c r="F47" s="9">
        <f t="shared" si="1"/>
        <v>-0.299999999999955</v>
      </c>
      <c r="G47" s="9" t="s">
        <v>14</v>
      </c>
      <c r="H47" s="9"/>
    </row>
    <row r="48" ht="21" customHeight="1" spans="1:8">
      <c r="A48" s="9">
        <v>44</v>
      </c>
      <c r="B48" s="9" t="s">
        <v>57</v>
      </c>
      <c r="C48" s="9">
        <v>96</v>
      </c>
      <c r="D48" s="9">
        <v>663.5</v>
      </c>
      <c r="E48" s="9">
        <v>628.5</v>
      </c>
      <c r="F48" s="9">
        <f t="shared" si="1"/>
        <v>35</v>
      </c>
      <c r="G48" s="9" t="s">
        <v>12</v>
      </c>
      <c r="H48" s="9"/>
    </row>
    <row r="49" ht="21" customHeight="1" spans="1:8">
      <c r="A49" s="9">
        <v>45</v>
      </c>
      <c r="B49" s="9" t="s">
        <v>58</v>
      </c>
      <c r="C49" s="9">
        <v>66</v>
      </c>
      <c r="D49" s="9">
        <v>571.05</v>
      </c>
      <c r="E49" s="9">
        <v>467.8</v>
      </c>
      <c r="F49" s="9">
        <f t="shared" si="1"/>
        <v>103.25</v>
      </c>
      <c r="G49" s="9" t="s">
        <v>12</v>
      </c>
      <c r="H49" s="9"/>
    </row>
    <row r="50" ht="21" customHeight="1" spans="1:8">
      <c r="A50" s="9">
        <v>46</v>
      </c>
      <c r="B50" s="9" t="s">
        <v>59</v>
      </c>
      <c r="C50" s="9">
        <v>89</v>
      </c>
      <c r="D50" s="9">
        <v>809.32</v>
      </c>
      <c r="E50" s="9">
        <v>932.3</v>
      </c>
      <c r="F50" s="9">
        <f t="shared" si="1"/>
        <v>-122.98</v>
      </c>
      <c r="G50" s="9" t="s">
        <v>14</v>
      </c>
      <c r="H50" s="9"/>
    </row>
    <row r="51" ht="21" customHeight="1" spans="1:8">
      <c r="A51" s="9">
        <v>47</v>
      </c>
      <c r="B51" s="9" t="s">
        <v>60</v>
      </c>
      <c r="C51" s="9">
        <v>111</v>
      </c>
      <c r="D51" s="9">
        <v>640.6</v>
      </c>
      <c r="E51" s="9">
        <v>633.6</v>
      </c>
      <c r="F51" s="9">
        <f t="shared" si="1"/>
        <v>7</v>
      </c>
      <c r="G51" s="9" t="s">
        <v>12</v>
      </c>
      <c r="H51" s="9"/>
    </row>
    <row r="52" ht="21" customHeight="1" spans="1:8">
      <c r="A52" s="9">
        <v>48</v>
      </c>
      <c r="B52" s="9" t="s">
        <v>61</v>
      </c>
      <c r="C52" s="9">
        <v>35</v>
      </c>
      <c r="D52" s="9">
        <v>577</v>
      </c>
      <c r="E52" s="9">
        <v>311</v>
      </c>
      <c r="F52" s="9">
        <f t="shared" si="1"/>
        <v>266</v>
      </c>
      <c r="G52" s="9" t="s">
        <v>12</v>
      </c>
      <c r="H52" s="9"/>
    </row>
    <row r="53" ht="21" customHeight="1" spans="1:8">
      <c r="A53" s="9">
        <v>49</v>
      </c>
      <c r="B53" s="9" t="s">
        <v>62</v>
      </c>
      <c r="C53" s="9">
        <v>317</v>
      </c>
      <c r="D53" s="9">
        <v>1633.65</v>
      </c>
      <c r="E53" s="9">
        <v>1540.01</v>
      </c>
      <c r="F53" s="9">
        <f t="shared" si="1"/>
        <v>93.6400000000001</v>
      </c>
      <c r="G53" s="9" t="s">
        <v>12</v>
      </c>
      <c r="H53" s="9"/>
    </row>
    <row r="54" ht="21" customHeight="1" spans="1:8">
      <c r="A54" s="9">
        <v>50</v>
      </c>
      <c r="B54" s="9" t="s">
        <v>63</v>
      </c>
      <c r="C54" s="9">
        <v>332</v>
      </c>
      <c r="D54" s="9">
        <v>1766.74</v>
      </c>
      <c r="E54" s="9">
        <v>1727.87</v>
      </c>
      <c r="F54" s="9">
        <f t="shared" si="1"/>
        <v>38.8700000000001</v>
      </c>
      <c r="G54" s="9" t="s">
        <v>12</v>
      </c>
      <c r="H54" s="9"/>
    </row>
    <row r="55" ht="21" customHeight="1" spans="1:8">
      <c r="A55" s="9">
        <v>51</v>
      </c>
      <c r="B55" s="9" t="s">
        <v>64</v>
      </c>
      <c r="C55" s="9">
        <v>124</v>
      </c>
      <c r="D55" s="9">
        <v>688.7</v>
      </c>
      <c r="E55" s="9">
        <v>692.4</v>
      </c>
      <c r="F55" s="9">
        <f t="shared" si="1"/>
        <v>-3.69999999999993</v>
      </c>
      <c r="G55" s="9" t="s">
        <v>14</v>
      </c>
      <c r="H55" s="9"/>
    </row>
    <row r="56" ht="21" customHeight="1" spans="1:8">
      <c r="A56" s="9">
        <v>52</v>
      </c>
      <c r="B56" s="9" t="s">
        <v>65</v>
      </c>
      <c r="C56" s="9">
        <v>97</v>
      </c>
      <c r="D56" s="9">
        <v>514.3</v>
      </c>
      <c r="E56" s="9">
        <v>453.5</v>
      </c>
      <c r="F56" s="9">
        <f t="shared" si="1"/>
        <v>60.8</v>
      </c>
      <c r="G56" s="9" t="s">
        <v>12</v>
      </c>
      <c r="H56" s="9"/>
    </row>
    <row r="57" ht="21" customHeight="1" spans="1:8">
      <c r="A57" s="9">
        <v>53</v>
      </c>
      <c r="B57" s="9" t="s">
        <v>66</v>
      </c>
      <c r="C57" s="9">
        <v>251</v>
      </c>
      <c r="D57" s="9">
        <v>1246</v>
      </c>
      <c r="E57" s="9">
        <v>1098.2</v>
      </c>
      <c r="F57" s="9">
        <f t="shared" si="1"/>
        <v>147.8</v>
      </c>
      <c r="G57" s="9" t="s">
        <v>12</v>
      </c>
      <c r="H57" s="9"/>
    </row>
    <row r="58" ht="21" customHeight="1" spans="1:8">
      <c r="A58" s="9">
        <v>54</v>
      </c>
      <c r="B58" s="9" t="s">
        <v>67</v>
      </c>
      <c r="C58" s="9">
        <v>153</v>
      </c>
      <c r="D58" s="9">
        <v>798.8</v>
      </c>
      <c r="E58" s="9">
        <v>822</v>
      </c>
      <c r="F58" s="9">
        <f t="shared" si="1"/>
        <v>-23.2</v>
      </c>
      <c r="G58" s="9" t="s">
        <v>14</v>
      </c>
      <c r="H58" s="9"/>
    </row>
    <row r="59" ht="21" customHeight="1" spans="1:8">
      <c r="A59" s="9">
        <v>55</v>
      </c>
      <c r="B59" s="9" t="s">
        <v>68</v>
      </c>
      <c r="C59" s="9">
        <v>355</v>
      </c>
      <c r="D59" s="9">
        <v>1204</v>
      </c>
      <c r="E59" s="9">
        <v>1185.6</v>
      </c>
      <c r="F59" s="9">
        <f t="shared" si="1"/>
        <v>18.4000000000001</v>
      </c>
      <c r="G59" s="9" t="s">
        <v>12</v>
      </c>
      <c r="H59" s="9"/>
    </row>
    <row r="60" ht="21" customHeight="1" spans="1:8">
      <c r="A60" s="9">
        <v>56</v>
      </c>
      <c r="B60" s="9" t="s">
        <v>69</v>
      </c>
      <c r="C60" s="9">
        <v>1</v>
      </c>
      <c r="D60" s="9">
        <v>236</v>
      </c>
      <c r="E60" s="9">
        <v>236</v>
      </c>
      <c r="F60" s="9">
        <f t="shared" si="1"/>
        <v>0</v>
      </c>
      <c r="G60" s="9" t="s">
        <v>12</v>
      </c>
      <c r="H60" s="9"/>
    </row>
    <row r="61" ht="21" customHeight="1" spans="1:8">
      <c r="A61" s="9">
        <v>57</v>
      </c>
      <c r="B61" s="9" t="s">
        <v>70</v>
      </c>
      <c r="C61" s="9">
        <v>308</v>
      </c>
      <c r="D61" s="9">
        <v>2752.5</v>
      </c>
      <c r="E61" s="9">
        <v>2728.1</v>
      </c>
      <c r="F61" s="9">
        <f t="shared" si="1"/>
        <v>24.4000000000001</v>
      </c>
      <c r="G61" s="9" t="s">
        <v>12</v>
      </c>
      <c r="H61" s="9"/>
    </row>
    <row r="62" ht="21" customHeight="1" spans="1:8">
      <c r="A62" s="9">
        <v>58</v>
      </c>
      <c r="B62" s="9" t="s">
        <v>71</v>
      </c>
      <c r="C62" s="9">
        <v>42</v>
      </c>
      <c r="D62" s="9">
        <v>617.2</v>
      </c>
      <c r="E62" s="9">
        <v>648.4</v>
      </c>
      <c r="F62" s="9">
        <f t="shared" si="1"/>
        <v>-31.1999999999999</v>
      </c>
      <c r="G62" s="9" t="s">
        <v>14</v>
      </c>
      <c r="H62" s="9"/>
    </row>
    <row r="63" ht="21" customHeight="1" spans="1:8">
      <c r="A63" s="9">
        <v>59</v>
      </c>
      <c r="B63" s="9" t="s">
        <v>72</v>
      </c>
      <c r="C63" s="9">
        <v>16</v>
      </c>
      <c r="D63" s="9">
        <v>96.66</v>
      </c>
      <c r="E63" s="9">
        <v>115.3</v>
      </c>
      <c r="F63" s="9">
        <f t="shared" si="1"/>
        <v>-18.64</v>
      </c>
      <c r="G63" s="9" t="s">
        <v>14</v>
      </c>
      <c r="H63" s="9"/>
    </row>
    <row r="64" ht="21" customHeight="1" spans="1:8">
      <c r="A64" s="9">
        <v>60</v>
      </c>
      <c r="B64" s="9" t="s">
        <v>73</v>
      </c>
      <c r="C64" s="9">
        <v>18</v>
      </c>
      <c r="D64" s="9">
        <v>212.95</v>
      </c>
      <c r="E64" s="9">
        <v>122</v>
      </c>
      <c r="F64" s="9">
        <f t="shared" si="1"/>
        <v>90.95</v>
      </c>
      <c r="G64" s="9" t="s">
        <v>12</v>
      </c>
      <c r="H64" s="9"/>
    </row>
    <row r="65" ht="21" customHeight="1" spans="1:8">
      <c r="A65" s="9">
        <v>61</v>
      </c>
      <c r="B65" s="9" t="s">
        <v>74</v>
      </c>
      <c r="C65" s="9">
        <v>65</v>
      </c>
      <c r="D65" s="9">
        <v>165.1</v>
      </c>
      <c r="E65" s="9">
        <v>190.5</v>
      </c>
      <c r="F65" s="9">
        <f t="shared" si="1"/>
        <v>-25.4</v>
      </c>
      <c r="G65" s="9" t="s">
        <v>14</v>
      </c>
      <c r="H65" s="9"/>
    </row>
    <row r="66" ht="21" customHeight="1" spans="1:8">
      <c r="A66" s="9">
        <v>62</v>
      </c>
      <c r="B66" s="9" t="s">
        <v>75</v>
      </c>
      <c r="C66" s="9">
        <v>13</v>
      </c>
      <c r="D66" s="9">
        <v>102.8</v>
      </c>
      <c r="E66" s="9">
        <v>111.79</v>
      </c>
      <c r="F66" s="9">
        <f t="shared" si="1"/>
        <v>-8.99000000000001</v>
      </c>
      <c r="G66" s="9" t="s">
        <v>14</v>
      </c>
      <c r="H66" s="9"/>
    </row>
    <row r="67" ht="21" customHeight="1" spans="1:8">
      <c r="A67" s="13">
        <v>63</v>
      </c>
      <c r="B67" s="13" t="s">
        <v>76</v>
      </c>
      <c r="C67" s="13">
        <v>1</v>
      </c>
      <c r="D67" s="13">
        <v>18.82</v>
      </c>
      <c r="E67" s="13">
        <v>18.85</v>
      </c>
      <c r="F67" s="13">
        <f t="shared" si="1"/>
        <v>-0.0300000000000011</v>
      </c>
      <c r="G67" s="13" t="s">
        <v>14</v>
      </c>
      <c r="H67" s="13"/>
    </row>
    <row r="68" ht="21" customHeight="1" spans="1:8">
      <c r="A68" s="14">
        <v>64</v>
      </c>
      <c r="B68" s="14" t="s">
        <v>77</v>
      </c>
      <c r="C68" s="14">
        <v>0</v>
      </c>
      <c r="D68" s="14">
        <v>0</v>
      </c>
      <c r="E68" s="14">
        <v>4.5</v>
      </c>
      <c r="F68" s="14">
        <f t="shared" si="1"/>
        <v>-4.5</v>
      </c>
      <c r="G68" s="14" t="s">
        <v>14</v>
      </c>
      <c r="H68" s="14"/>
    </row>
    <row r="69" spans="1:8">
      <c r="A69" s="15"/>
      <c r="B69" s="15" t="s">
        <v>78</v>
      </c>
      <c r="C69" s="15">
        <f>SUM(C5:C68)</f>
        <v>6598</v>
      </c>
      <c r="D69" s="15">
        <f>SUM(D4:D67)</f>
        <v>48151.83</v>
      </c>
      <c r="E69" s="15">
        <f>SUM(E5:E68)</f>
        <v>48541.98</v>
      </c>
      <c r="F69" s="14">
        <f t="shared" si="1"/>
        <v>-390.149999999994</v>
      </c>
      <c r="G69" s="15"/>
      <c r="H69" s="15"/>
    </row>
  </sheetData>
  <autoFilter xmlns:etc="http://www.wps.cn/officeDocument/2017/etCustomData" ref="A1:H70" etc:filterBottomFollowUsedRange="0">
    <filterColumn colId="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filterColumn colId="1">
      <colorFilter dxfId="1"/>
      <extLst>
        <colorFilter dxfId="0"/>
        <colorFilter dxfId="1"/>
        <colorFilter dxfId="2"/>
        <dxfs count="3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  <dxf>
            <fill>
              <patternFill patternType="solid">
                <fgColor rgb="FFEE822F"/>
                <bgColor rgb="FFEE822F"/>
              </patternFill>
            </fill>
          </dxf>
        </dxfs>
      </extLst>
    </filterColumn>
    <extLst/>
  </autoFilter>
  <mergeCells count="3">
    <mergeCell ref="A3:E3"/>
    <mergeCell ref="F3:H3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樱桃小完犊子</cp:lastModifiedBy>
  <dcterms:created xsi:type="dcterms:W3CDTF">2023-05-12T11:15:00Z</dcterms:created>
  <dcterms:modified xsi:type="dcterms:W3CDTF">2026-04-14T02:25:15Z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A817283826D1489880275491BE1A372B_13</vt:lpwstr>
  </property>
  <property fmtid="{D5CDD505-2E9C-101B-9397-08002B2CF9AE}" pid="4" name="CalculationRule">
    <vt:i4>0</vt:i4>
  </property>
</Properties>
</file>