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<sst xmlns="http://schemas.openxmlformats.org/spreadsheetml/2006/main" count="540" uniqueCount="198">
  <si>
    <t>报考单位</t>
  </si>
  <si>
    <t>报考职位</t>
  </si>
  <si>
    <t>姓名</t>
  </si>
  <si>
    <t>笔试成绩</t>
  </si>
  <si>
    <t>面试成绩</t>
  </si>
  <si>
    <t>总成绩</t>
  </si>
  <si>
    <t>备注</t>
  </si>
  <si>
    <t>泗水县教育和体育局-泗水县职业中等专业学校</t>
  </si>
  <si>
    <t>101-文化课教师-语文</t>
  </si>
  <si>
    <t>王雪菲</t>
  </si>
  <si>
    <t>拟进入体检考察范围</t>
  </si>
  <si>
    <t>李书香</t>
  </si>
  <si>
    <t>毛亚美</t>
  </si>
  <si>
    <t>102-文化课教师-数学</t>
  </si>
  <si>
    <t>马金旺</t>
  </si>
  <si>
    <t>103-中职计算机教师</t>
  </si>
  <si>
    <t>张飞龙</t>
  </si>
  <si>
    <t>杨孟娜</t>
  </si>
  <si>
    <t>刘茜</t>
  </si>
  <si>
    <t>104-中职应用电子技术教育教师</t>
  </si>
  <si>
    <t>闫复政</t>
  </si>
  <si>
    <t>娄梓儒</t>
  </si>
  <si>
    <t>马元倩</t>
  </si>
  <si>
    <t>颜瑞彤</t>
  </si>
  <si>
    <t>周辰阳</t>
  </si>
  <si>
    <t>王爽</t>
  </si>
  <si>
    <t>缺考</t>
  </si>
  <si>
    <t>105-中职幼儿保育教师</t>
  </si>
  <si>
    <t>李蕾</t>
  </si>
  <si>
    <t>张航</t>
  </si>
  <si>
    <t>刘钰红</t>
  </si>
  <si>
    <t>106-中职医学教师</t>
  </si>
  <si>
    <t>任学倩</t>
  </si>
  <si>
    <t>泗水县教育和体育局-泗水县第二中学</t>
  </si>
  <si>
    <t>201-高中语文教师</t>
  </si>
  <si>
    <t>周亮</t>
  </si>
  <si>
    <t>202-高中数学教师</t>
  </si>
  <si>
    <t>丛衍娜</t>
  </si>
  <si>
    <t>杜伟进</t>
  </si>
  <si>
    <t>孙秋艳</t>
  </si>
  <si>
    <t>泗水县教育和体育局-泗水县高级中学合并岗位</t>
  </si>
  <si>
    <t>203-高中物理教师</t>
  </si>
  <si>
    <t>刘帅</t>
  </si>
  <si>
    <t>颜承恩</t>
  </si>
  <si>
    <t>杨仁敬</t>
  </si>
  <si>
    <t>赵晴</t>
  </si>
  <si>
    <t>徐欣然</t>
  </si>
  <si>
    <t>泗水县教育和体育局-泗水县第一中学</t>
  </si>
  <si>
    <t>204-高中英语教师</t>
  </si>
  <si>
    <t>邵长蓉</t>
  </si>
  <si>
    <t>王玉秀</t>
  </si>
  <si>
    <t>205-高中体育教师</t>
  </si>
  <si>
    <t>马志芳</t>
  </si>
  <si>
    <t>韩增周</t>
  </si>
  <si>
    <t>王吉</t>
  </si>
  <si>
    <t>泗水县教育和体育局-泗水县初级中学合并岗位</t>
  </si>
  <si>
    <t>301-初中道德与法治教师</t>
  </si>
  <si>
    <t>张玉芳</t>
  </si>
  <si>
    <t>伍琦云</t>
  </si>
  <si>
    <t>张鸾</t>
  </si>
  <si>
    <t>刘金光</t>
  </si>
  <si>
    <t>韩昊东</t>
  </si>
  <si>
    <t>刘萍萍</t>
  </si>
  <si>
    <t>宋东冉</t>
  </si>
  <si>
    <t>泗水县教育和体育局-泗水县泉林初级中学</t>
  </si>
  <si>
    <t>302-初中英语教师</t>
  </si>
  <si>
    <t>徐伟佳</t>
  </si>
  <si>
    <t>陈会争</t>
  </si>
  <si>
    <t>刘兢兢</t>
  </si>
  <si>
    <t>泗水县教育和体育局-泗水县洙泗初级中学</t>
  </si>
  <si>
    <t>303-初中物理教师</t>
  </si>
  <si>
    <t>李明玉</t>
  </si>
  <si>
    <t>304-初中历史教师</t>
  </si>
  <si>
    <t>王欣悦</t>
  </si>
  <si>
    <t>藏墩旭</t>
  </si>
  <si>
    <t>王晓晨</t>
  </si>
  <si>
    <t>侯孟孟</t>
  </si>
  <si>
    <t>李依轩</t>
  </si>
  <si>
    <t>王萱</t>
  </si>
  <si>
    <t>泗水县教育和体育局-泗水县洙泗小学</t>
  </si>
  <si>
    <t>401-教练员</t>
  </si>
  <si>
    <t>蒋开创</t>
  </si>
  <si>
    <t>免笔试</t>
  </si>
  <si>
    <t>张吉俐</t>
  </si>
  <si>
    <t>何祥震</t>
  </si>
  <si>
    <t>泗水县教育和体育局-泗水县龙城小学</t>
  </si>
  <si>
    <t>402-小学体育教师</t>
  </si>
  <si>
    <t>张长青</t>
  </si>
  <si>
    <t>张斌</t>
  </si>
  <si>
    <t>李承远</t>
  </si>
  <si>
    <t>泗水县教育和体育局-泗水县洙泗幼儿园</t>
  </si>
  <si>
    <t>501-幼儿教师</t>
  </si>
  <si>
    <t>司淇元</t>
  </si>
  <si>
    <t>程晓宇</t>
  </si>
  <si>
    <t>张筱</t>
  </si>
  <si>
    <t>陆浩宇</t>
  </si>
  <si>
    <t>杨雪</t>
  </si>
  <si>
    <t>袁珊珊</t>
  </si>
  <si>
    <t>单雯莉</t>
  </si>
  <si>
    <t>孙悦</t>
  </si>
  <si>
    <t>相前</t>
  </si>
  <si>
    <t>王海红</t>
  </si>
  <si>
    <t>周筱一</t>
  </si>
  <si>
    <t>刘长真</t>
  </si>
  <si>
    <t>闫雯雯</t>
  </si>
  <si>
    <t>徐李园</t>
  </si>
  <si>
    <t>刘丽娟</t>
  </si>
  <si>
    <t>李一帅</t>
  </si>
  <si>
    <t>任艳梅</t>
  </si>
  <si>
    <t>卢晓颖</t>
  </si>
  <si>
    <t>李琳</t>
  </si>
  <si>
    <t>502-幼儿教师</t>
  </si>
  <si>
    <t>池鑫雨</t>
  </si>
  <si>
    <t>王现平</t>
  </si>
  <si>
    <t>徐秀秀</t>
  </si>
  <si>
    <t>彭云</t>
  </si>
  <si>
    <t>公莹</t>
  </si>
  <si>
    <t>李兆芬</t>
  </si>
  <si>
    <t>杨兴磊</t>
  </si>
  <si>
    <t>孙倩倩</t>
  </si>
  <si>
    <t>陈祥雨</t>
  </si>
  <si>
    <t>尹鸿璇</t>
  </si>
  <si>
    <t>张含</t>
  </si>
  <si>
    <t>冯金婵</t>
  </si>
  <si>
    <t>赵文</t>
  </si>
  <si>
    <t>蒋慧</t>
  </si>
  <si>
    <t>牛和芳</t>
  </si>
  <si>
    <t>蔺艳</t>
  </si>
  <si>
    <t>代恒</t>
  </si>
  <si>
    <t>杨甜</t>
  </si>
  <si>
    <t>杜千</t>
  </si>
  <si>
    <t>白真真</t>
  </si>
  <si>
    <t>黄盟盟</t>
  </si>
  <si>
    <t>刘梦瑶</t>
  </si>
  <si>
    <t>王智超</t>
  </si>
  <si>
    <t>张庆丽</t>
  </si>
  <si>
    <t>503-幼儿教师</t>
  </si>
  <si>
    <t>魏红</t>
  </si>
  <si>
    <t>刘书瑞</t>
  </si>
  <si>
    <t>李萍</t>
  </si>
  <si>
    <t>张嫱珍</t>
  </si>
  <si>
    <t>邵霞</t>
  </si>
  <si>
    <t>徐方舟</t>
  </si>
  <si>
    <t>曹磊</t>
  </si>
  <si>
    <t>杨华</t>
  </si>
  <si>
    <t>徐柏萍</t>
  </si>
  <si>
    <t>高俊楠</t>
  </si>
  <si>
    <t>马露露</t>
  </si>
  <si>
    <t>丁文静</t>
  </si>
  <si>
    <t>武燕雯</t>
  </si>
  <si>
    <t>董欣然</t>
  </si>
  <si>
    <t>常印兰</t>
  </si>
  <si>
    <t>鲍腾飞</t>
  </si>
  <si>
    <t>闫青</t>
  </si>
  <si>
    <t>吴迎玖</t>
  </si>
  <si>
    <t>付会</t>
  </si>
  <si>
    <t>马佳</t>
  </si>
  <si>
    <t>刘飞</t>
  </si>
  <si>
    <t>张婉颖</t>
  </si>
  <si>
    <t>赵媛媛</t>
  </si>
  <si>
    <t>张秀娟</t>
  </si>
  <si>
    <t>张健美</t>
  </si>
  <si>
    <t>泗水县教育和体育局-泗水县龙兴幼儿园</t>
  </si>
  <si>
    <t>504-幼儿教师</t>
  </si>
  <si>
    <t>周文韬</t>
  </si>
  <si>
    <t>夏志康</t>
  </si>
  <si>
    <t>何伊伊</t>
  </si>
  <si>
    <t>李冬媛</t>
  </si>
  <si>
    <t>杨居华</t>
  </si>
  <si>
    <t>王祉诺</t>
  </si>
  <si>
    <t>任庭慧</t>
  </si>
  <si>
    <t>张非凡</t>
  </si>
  <si>
    <t>马新冉</t>
  </si>
  <si>
    <t>505-幼儿教师</t>
  </si>
  <si>
    <t>闫春蒙</t>
  </si>
  <si>
    <t>李婷丽</t>
  </si>
  <si>
    <t>卢肖</t>
  </si>
  <si>
    <t>徐志娟</t>
  </si>
  <si>
    <t>孙先宾</t>
  </si>
  <si>
    <t>李秀祎</t>
  </si>
  <si>
    <t>刘云飞</t>
  </si>
  <si>
    <t>李晗</t>
  </si>
  <si>
    <t>王英</t>
  </si>
  <si>
    <t>赵晓宇</t>
  </si>
  <si>
    <t>张祥玉</t>
  </si>
  <si>
    <t>孟文文</t>
  </si>
  <si>
    <t>唐义霞</t>
  </si>
  <si>
    <t>李秀秀</t>
  </si>
  <si>
    <t>蒋昕</t>
  </si>
  <si>
    <t>白慧敏</t>
  </si>
  <si>
    <t>秦芬芬</t>
  </si>
  <si>
    <t>徐亭亭</t>
  </si>
  <si>
    <t>张瑞</t>
  </si>
  <si>
    <t>李晶</t>
  </si>
  <si>
    <t>陶春艳</t>
  </si>
  <si>
    <t>刘素</t>
  </si>
  <si>
    <t>仲伟娇</t>
  </si>
  <si>
    <t>王云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</si>
</sst>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zoomScale="115" zoomScaleNormal="115" workbookViewId="0">
      <pane ySplit="1" topLeftCell="A2" activePane="bottomLeft" state="frozen"/>
      <selection/>
      <selection pane="bottomLeft" activeCell="A1" sqref="A1"/>
    </sheetView>
  </sheetViews>
  <sheetFormatPr defaultColWidth="8.89166666666667" defaultRowHeight="37" customHeight="1" outlineLevelCol="7"/>
  <cols>
    <col min="1" max="1" width="21.1333333333333" style="1" customWidth="1"/>
    <col min="2" max="2" width="15.1333333333333" style="1" customWidth="1"/>
    <col min="3" max="3" width="8.89166666666667" style="1" customWidth="1"/>
    <col min="4" max="6" width="10" style="2" customWidth="1"/>
    <col min="7" max="7" width="18.8833333333333" style="1" customWidth="1"/>
    <col min="8" max="16343" width="8.89166666666667" style="1" customWidth="1"/>
    <col min="16344" max="16384" width="8.89166666666667" style="1"/>
  </cols>
  <sheetData>
    <row r="1" customHeight="1" spans="1:8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5"/>
    </row>
    <row r="2" customHeight="1" spans="1:8">
      <c r="A2" s="3" t="s">
        <v>7</v>
      </c>
      <c r="B2" s="3" t="s">
        <v>8</v>
      </c>
      <c r="C2" s="3" t="s">
        <v>9</v>
      </c>
      <c r="D2" s="6">
        <v>74.5</v>
      </c>
      <c r="E2" s="4">
        <v>88.16</v>
      </c>
      <c r="F2" s="4">
        <f>D2*0.4+E2*0.6</f>
        <v>82.696</v>
      </c>
      <c r="G2" s="3" t="s">
        <v>10</v>
      </c>
      <c r="H2" s="5"/>
    </row>
    <row r="3" customHeight="1" spans="1:8">
      <c r="A3" s="3" t="s">
        <v>7</v>
      </c>
      <c r="B3" s="3" t="s">
        <v>8</v>
      </c>
      <c r="C3" s="3" t="s">
        <v>11</v>
      </c>
      <c r="D3" s="6">
        <v>73.5</v>
      </c>
      <c r="E3" s="4">
        <v>82.7</v>
      </c>
      <c r="F3" s="4">
        <f t="shared" ref="F3:F50" si="0">D3*0.4+E3*0.6</f>
        <v>79.02</v>
      </c>
      <c r="G3" s="3"/>
      <c r="H3" s="5"/>
    </row>
    <row r="4" customHeight="1" spans="1:8">
      <c r="A4" s="3" t="s">
        <v>7</v>
      </c>
      <c r="B4" s="3" t="s">
        <v>8</v>
      </c>
      <c r="C4" s="3" t="s">
        <v>12</v>
      </c>
      <c r="D4" s="6">
        <v>70.5</v>
      </c>
      <c r="E4" s="4">
        <v>80.76</v>
      </c>
      <c r="F4" s="4">
        <f t="shared" si="0"/>
        <v>76.656</v>
      </c>
      <c r="G4" s="3"/>
      <c r="H4" s="5"/>
    </row>
    <row r="5" customHeight="1" spans="1:8">
      <c r="A5" s="3" t="s">
        <v>7</v>
      </c>
      <c r="B5" s="3" t="s">
        <v>13</v>
      </c>
      <c r="C5" s="3" t="s">
        <v>14</v>
      </c>
      <c r="D5" s="6">
        <v>55.5</v>
      </c>
      <c r="E5" s="4">
        <v>82.4</v>
      </c>
      <c r="F5" s="4">
        <f t="shared" si="0"/>
        <v>71.64</v>
      </c>
      <c r="G5" s="3" t="s">
        <v>10</v>
      </c>
      <c r="H5" s="5"/>
    </row>
    <row r="6" customHeight="1" spans="1:8">
      <c r="A6" s="3" t="s">
        <v>7</v>
      </c>
      <c r="B6" s="3" t="s">
        <v>15</v>
      </c>
      <c r="C6" s="3" t="s">
        <v>16</v>
      </c>
      <c r="D6" s="6">
        <v>76.5</v>
      </c>
      <c r="E6" s="4">
        <v>87.3</v>
      </c>
      <c r="F6" s="4">
        <f t="shared" si="0"/>
        <v>82.98</v>
      </c>
      <c r="G6" s="3" t="s">
        <v>10</v>
      </c>
      <c r="H6" s="5"/>
    </row>
    <row r="7" customHeight="1" spans="1:8">
      <c r="A7" s="3" t="s">
        <v>7</v>
      </c>
      <c r="B7" s="3" t="s">
        <v>15</v>
      </c>
      <c r="C7" s="3" t="s">
        <v>17</v>
      </c>
      <c r="D7" s="6">
        <v>77.5</v>
      </c>
      <c r="E7" s="4">
        <v>83.48</v>
      </c>
      <c r="F7" s="4">
        <f t="shared" si="0"/>
        <v>81.088</v>
      </c>
      <c r="G7" s="3"/>
      <c r="H7" s="5"/>
    </row>
    <row r="8" customHeight="1" spans="1:8">
      <c r="A8" s="3" t="s">
        <v>7</v>
      </c>
      <c r="B8" s="3" t="s">
        <v>15</v>
      </c>
      <c r="C8" s="3" t="s">
        <v>18</v>
      </c>
      <c r="D8" s="6">
        <v>70</v>
      </c>
      <c r="E8" s="4">
        <v>84.4</v>
      </c>
      <c r="F8" s="4">
        <f t="shared" si="0"/>
        <v>78.64</v>
      </c>
      <c r="G8" s="3"/>
      <c r="H8" s="5"/>
    </row>
    <row r="9" customHeight="1" spans="1:8">
      <c r="A9" s="3" t="s">
        <v>7</v>
      </c>
      <c r="B9" s="3" t="s">
        <v>19</v>
      </c>
      <c r="C9" s="3" t="s">
        <v>20</v>
      </c>
      <c r="D9" s="6">
        <v>59.5</v>
      </c>
      <c r="E9" s="4">
        <v>83.64</v>
      </c>
      <c r="F9" s="4">
        <f t="shared" si="0"/>
        <v>73.984</v>
      </c>
      <c r="G9" s="3" t="s">
        <v>10</v>
      </c>
      <c r="H9" s="5"/>
    </row>
    <row r="10" customHeight="1" spans="1:8">
      <c r="A10" s="3" t="s">
        <v>7</v>
      </c>
      <c r="B10" s="3" t="s">
        <v>19</v>
      </c>
      <c r="C10" s="3" t="s">
        <v>21</v>
      </c>
      <c r="D10" s="6">
        <v>59</v>
      </c>
      <c r="E10" s="4">
        <v>83.16</v>
      </c>
      <c r="F10" s="4">
        <f t="shared" si="0"/>
        <v>73.496</v>
      </c>
      <c r="G10" s="3" t="s">
        <v>10</v>
      </c>
      <c r="H10" s="5"/>
    </row>
    <row r="11" customHeight="1" spans="1:8">
      <c r="A11" s="3" t="s">
        <v>7</v>
      </c>
      <c r="B11" s="3" t="s">
        <v>19</v>
      </c>
      <c r="C11" s="3" t="s">
        <v>22</v>
      </c>
      <c r="D11" s="6">
        <v>62.5</v>
      </c>
      <c r="E11" s="4">
        <v>80.42</v>
      </c>
      <c r="F11" s="4">
        <f t="shared" si="0"/>
        <v>73.252</v>
      </c>
      <c r="G11" s="3"/>
      <c r="H11" s="5"/>
    </row>
    <row r="12" customHeight="1" spans="1:8">
      <c r="A12" s="3" t="s">
        <v>7</v>
      </c>
      <c r="B12" s="3" t="s">
        <v>19</v>
      </c>
      <c r="C12" s="3" t="s">
        <v>23</v>
      </c>
      <c r="D12" s="6">
        <v>60</v>
      </c>
      <c r="E12" s="4">
        <v>80.76</v>
      </c>
      <c r="F12" s="4">
        <f t="shared" si="0"/>
        <v>72.456</v>
      </c>
      <c r="G12" s="3"/>
      <c r="H12" s="5"/>
    </row>
    <row r="13" customHeight="1" spans="1:8">
      <c r="A13" s="3" t="s">
        <v>7</v>
      </c>
      <c r="B13" s="3" t="s">
        <v>19</v>
      </c>
      <c r="C13" s="3" t="s">
        <v>24</v>
      </c>
      <c r="D13" s="6">
        <v>59.5</v>
      </c>
      <c r="E13" s="4">
        <v>76.32</v>
      </c>
      <c r="F13" s="4">
        <f t="shared" si="0"/>
        <v>69.592</v>
      </c>
      <c r="G13" s="3"/>
      <c r="H13" s="5"/>
    </row>
    <row r="14" customHeight="1" spans="1:8">
      <c r="A14" s="3" t="s">
        <v>7</v>
      </c>
      <c r="B14" s="3" t="s">
        <v>19</v>
      </c>
      <c r="C14" s="3" t="s">
        <v>25</v>
      </c>
      <c r="D14" s="6">
        <v>54.5</v>
      </c>
      <c r="E14" s="4">
        <v>0</v>
      </c>
      <c r="F14" s="4">
        <f t="shared" si="0"/>
        <v>21.8</v>
      </c>
      <c r="G14" s="3" t="s">
        <v>26</v>
      </c>
      <c r="H14" s="5"/>
    </row>
    <row r="15" customHeight="1" spans="1:8">
      <c r="A15" s="3" t="s">
        <v>7</v>
      </c>
      <c r="B15" s="3" t="s">
        <v>27</v>
      </c>
      <c r="C15" s="3" t="s">
        <v>28</v>
      </c>
      <c r="D15" s="6">
        <v>79</v>
      </c>
      <c r="E15" s="4">
        <v>84.1</v>
      </c>
      <c r="F15" s="4">
        <f t="shared" si="0"/>
        <v>82.06</v>
      </c>
      <c r="G15" s="3" t="s">
        <v>10</v>
      </c>
      <c r="H15" s="5"/>
    </row>
    <row r="16" customHeight="1" spans="1:8">
      <c r="A16" s="3" t="s">
        <v>7</v>
      </c>
      <c r="B16" s="3" t="s">
        <v>27</v>
      </c>
      <c r="C16" s="3" t="s">
        <v>29</v>
      </c>
      <c r="D16" s="6">
        <v>77</v>
      </c>
      <c r="E16" s="4">
        <v>82.8</v>
      </c>
      <c r="F16" s="4">
        <f t="shared" si="0"/>
        <v>80.48</v>
      </c>
      <c r="G16" s="3"/>
      <c r="H16" s="5"/>
    </row>
    <row r="17" customHeight="1" spans="1:8">
      <c r="A17" s="3" t="s">
        <v>7</v>
      </c>
      <c r="B17" s="3" t="s">
        <v>27</v>
      </c>
      <c r="C17" s="3" t="s">
        <v>30</v>
      </c>
      <c r="D17" s="6">
        <v>77.5</v>
      </c>
      <c r="E17" s="4">
        <v>79.6</v>
      </c>
      <c r="F17" s="4">
        <f t="shared" si="0"/>
        <v>78.76</v>
      </c>
      <c r="G17" s="3"/>
      <c r="H17" s="5"/>
    </row>
    <row r="18" customHeight="1" spans="1:8">
      <c r="A18" s="3" t="s">
        <v>7</v>
      </c>
      <c r="B18" s="3" t="s">
        <v>31</v>
      </c>
      <c r="C18" s="3" t="s">
        <v>32</v>
      </c>
      <c r="D18" s="6">
        <v>81</v>
      </c>
      <c r="E18" s="4">
        <v>83.38</v>
      </c>
      <c r="F18" s="4">
        <f t="shared" si="0"/>
        <v>82.428</v>
      </c>
      <c r="G18" s="3" t="s">
        <v>10</v>
      </c>
      <c r="H18" s="5"/>
    </row>
    <row r="19" customHeight="1" spans="1:8">
      <c r="A19" s="3" t="s">
        <v>33</v>
      </c>
      <c r="B19" s="3" t="s">
        <v>34</v>
      </c>
      <c r="C19" s="3" t="s">
        <v>35</v>
      </c>
      <c r="D19" s="6">
        <v>82.5</v>
      </c>
      <c r="E19" s="4">
        <v>88.18</v>
      </c>
      <c r="F19" s="4">
        <f t="shared" si="0"/>
        <v>85.908</v>
      </c>
      <c r="G19" s="3" t="s">
        <v>10</v>
      </c>
      <c r="H19" s="5"/>
    </row>
    <row r="20" customHeight="1" spans="1:8">
      <c r="A20" s="3" t="s">
        <v>33</v>
      </c>
      <c r="B20" s="3" t="s">
        <v>36</v>
      </c>
      <c r="C20" s="3" t="s">
        <v>37</v>
      </c>
      <c r="D20" s="6">
        <v>77</v>
      </c>
      <c r="E20" s="4">
        <v>87.76</v>
      </c>
      <c r="F20" s="4">
        <f t="shared" si="0"/>
        <v>83.456</v>
      </c>
      <c r="G20" s="3" t="s">
        <v>10</v>
      </c>
      <c r="H20" s="5"/>
    </row>
    <row r="21" customHeight="1" spans="1:8">
      <c r="A21" s="3" t="s">
        <v>33</v>
      </c>
      <c r="B21" s="3" t="s">
        <v>36</v>
      </c>
      <c r="C21" s="3" t="s">
        <v>38</v>
      </c>
      <c r="D21" s="6">
        <v>77</v>
      </c>
      <c r="E21" s="4">
        <v>81.26</v>
      </c>
      <c r="F21" s="4">
        <f t="shared" si="0"/>
        <v>79.556</v>
      </c>
      <c r="G21" s="3"/>
      <c r="H21" s="5"/>
    </row>
    <row r="22" customHeight="1" spans="1:8">
      <c r="A22" s="3" t="s">
        <v>33</v>
      </c>
      <c r="B22" s="3" t="s">
        <v>36</v>
      </c>
      <c r="C22" s="3" t="s">
        <v>39</v>
      </c>
      <c r="D22" s="6">
        <v>69.5</v>
      </c>
      <c r="E22" s="4">
        <v>84.26</v>
      </c>
      <c r="F22" s="4">
        <f t="shared" si="0"/>
        <v>78.356</v>
      </c>
      <c r="G22" s="3"/>
      <c r="H22" s="5"/>
    </row>
    <row r="23" customHeight="1" spans="1:8">
      <c r="A23" s="3" t="s">
        <v>40</v>
      </c>
      <c r="B23" s="3" t="s">
        <v>41</v>
      </c>
      <c r="C23" s="3" t="s">
        <v>42</v>
      </c>
      <c r="D23" s="6">
        <v>66</v>
      </c>
      <c r="E23" s="4">
        <v>82.92</v>
      </c>
      <c r="F23" s="4">
        <f t="shared" si="0"/>
        <v>76.152</v>
      </c>
      <c r="G23" s="3" t="s">
        <v>10</v>
      </c>
      <c r="H23" s="5"/>
    </row>
    <row r="24" customHeight="1" spans="1:8">
      <c r="A24" s="3" t="s">
        <v>40</v>
      </c>
      <c r="B24" s="3" t="s">
        <v>41</v>
      </c>
      <c r="C24" s="3" t="s">
        <v>43</v>
      </c>
      <c r="D24" s="6">
        <v>73</v>
      </c>
      <c r="E24" s="4">
        <v>71.84</v>
      </c>
      <c r="F24" s="4">
        <f t="shared" si="0"/>
        <v>72.304</v>
      </c>
      <c r="G24" s="3" t="s">
        <v>10</v>
      </c>
      <c r="H24" s="5"/>
    </row>
    <row r="25" customHeight="1" spans="1:8">
      <c r="A25" s="3" t="s">
        <v>40</v>
      </c>
      <c r="B25" s="3" t="s">
        <v>41</v>
      </c>
      <c r="C25" s="3" t="s">
        <v>44</v>
      </c>
      <c r="D25" s="6">
        <v>54.5</v>
      </c>
      <c r="E25" s="4">
        <v>77.06</v>
      </c>
      <c r="F25" s="4">
        <f t="shared" si="0"/>
        <v>68.036</v>
      </c>
      <c r="G25" s="3"/>
      <c r="H25" s="5"/>
    </row>
    <row r="26" customHeight="1" spans="1:8">
      <c r="A26" s="3" t="s">
        <v>40</v>
      </c>
      <c r="B26" s="3" t="s">
        <v>41</v>
      </c>
      <c r="C26" s="3" t="s">
        <v>45</v>
      </c>
      <c r="D26" s="6">
        <v>63</v>
      </c>
      <c r="E26" s="4">
        <v>0</v>
      </c>
      <c r="F26" s="4">
        <f t="shared" si="0"/>
        <v>25.2</v>
      </c>
      <c r="G26" s="3" t="s">
        <v>26</v>
      </c>
      <c r="H26" s="5"/>
    </row>
    <row r="27" customHeight="1" spans="1:8">
      <c r="A27" s="3" t="s">
        <v>40</v>
      </c>
      <c r="B27" s="3" t="s">
        <v>41</v>
      </c>
      <c r="C27" s="3" t="s">
        <v>46</v>
      </c>
      <c r="D27" s="6">
        <v>46</v>
      </c>
      <c r="E27" s="4">
        <v>0</v>
      </c>
      <c r="F27" s="4">
        <f t="shared" si="0"/>
        <v>18.4</v>
      </c>
      <c r="G27" s="3" t="s">
        <v>26</v>
      </c>
      <c r="H27" s="5"/>
    </row>
    <row r="28" customHeight="1" spans="1:8">
      <c r="A28" s="3" t="s">
        <v>47</v>
      </c>
      <c r="B28" s="3" t="s">
        <v>48</v>
      </c>
      <c r="C28" s="3" t="s">
        <v>49</v>
      </c>
      <c r="D28" s="6">
        <v>77.5</v>
      </c>
      <c r="E28" s="4">
        <v>85.4</v>
      </c>
      <c r="F28" s="4">
        <f t="shared" si="0"/>
        <v>82.24</v>
      </c>
      <c r="G28" s="3" t="s">
        <v>10</v>
      </c>
      <c r="H28" s="5"/>
    </row>
    <row r="29" customHeight="1" spans="1:8">
      <c r="A29" s="3" t="s">
        <v>47</v>
      </c>
      <c r="B29" s="3" t="s">
        <v>48</v>
      </c>
      <c r="C29" s="3" t="s">
        <v>25</v>
      </c>
      <c r="D29" s="6">
        <v>67.5</v>
      </c>
      <c r="E29" s="4">
        <v>88.24</v>
      </c>
      <c r="F29" s="4">
        <f t="shared" si="0"/>
        <v>79.944</v>
      </c>
      <c r="G29" s="3"/>
      <c r="H29" s="5"/>
    </row>
    <row r="30" customHeight="1" spans="1:8">
      <c r="A30" s="3" t="s">
        <v>47</v>
      </c>
      <c r="B30" s="3" t="s">
        <v>48</v>
      </c>
      <c r="C30" s="3" t="s">
        <v>50</v>
      </c>
      <c r="D30" s="6">
        <v>69.5</v>
      </c>
      <c r="E30" s="4">
        <v>81.62</v>
      </c>
      <c r="F30" s="4">
        <f t="shared" si="0"/>
        <v>76.772</v>
      </c>
      <c r="G30" s="3"/>
      <c r="H30" s="5"/>
    </row>
    <row r="31" customHeight="1" spans="1:8">
      <c r="A31" s="3" t="s">
        <v>47</v>
      </c>
      <c r="B31" s="3" t="s">
        <v>51</v>
      </c>
      <c r="C31" s="3" t="s">
        <v>52</v>
      </c>
      <c r="D31" s="6">
        <v>71</v>
      </c>
      <c r="E31" s="4">
        <v>82.1</v>
      </c>
      <c r="F31" s="4">
        <f t="shared" si="0"/>
        <v>77.66</v>
      </c>
      <c r="G31" s="3" t="s">
        <v>10</v>
      </c>
      <c r="H31" s="5"/>
    </row>
    <row r="32" customHeight="1" spans="1:8">
      <c r="A32" s="3" t="s">
        <v>47</v>
      </c>
      <c r="B32" s="3" t="s">
        <v>51</v>
      </c>
      <c r="C32" s="3" t="s">
        <v>53</v>
      </c>
      <c r="D32" s="6">
        <v>66</v>
      </c>
      <c r="E32" s="4">
        <v>74.5</v>
      </c>
      <c r="F32" s="4">
        <f t="shared" si="0"/>
        <v>71.1</v>
      </c>
      <c r="G32" s="3"/>
      <c r="H32" s="5"/>
    </row>
    <row r="33" customHeight="1" spans="1:8">
      <c r="A33" s="3" t="s">
        <v>47</v>
      </c>
      <c r="B33" s="3" t="s">
        <v>51</v>
      </c>
      <c r="C33" s="3" t="s">
        <v>54</v>
      </c>
      <c r="D33" s="6">
        <v>66</v>
      </c>
      <c r="E33" s="4">
        <v>72.56</v>
      </c>
      <c r="F33" s="4">
        <f t="shared" si="0"/>
        <v>69.936</v>
      </c>
      <c r="G33" s="3"/>
      <c r="H33" s="5"/>
    </row>
    <row r="34" customHeight="1" spans="1:8">
      <c r="A34" s="3" t="s">
        <v>55</v>
      </c>
      <c r="B34" s="3" t="s">
        <v>56</v>
      </c>
      <c r="C34" s="3" t="s">
        <v>57</v>
      </c>
      <c r="D34" s="6">
        <v>76.5</v>
      </c>
      <c r="E34" s="4">
        <v>87</v>
      </c>
      <c r="F34" s="4">
        <f t="shared" si="0"/>
        <v>82.8</v>
      </c>
      <c r="G34" s="3" t="s">
        <v>10</v>
      </c>
      <c r="H34" s="5"/>
    </row>
    <row r="35" customHeight="1" spans="1:8">
      <c r="A35" s="3" t="s">
        <v>55</v>
      </c>
      <c r="B35" s="3" t="s">
        <v>56</v>
      </c>
      <c r="C35" s="3" t="s">
        <v>58</v>
      </c>
      <c r="D35" s="6">
        <v>77</v>
      </c>
      <c r="E35" s="4">
        <v>83.6</v>
      </c>
      <c r="F35" s="4">
        <f t="shared" si="0"/>
        <v>80.96</v>
      </c>
      <c r="G35" s="3" t="s">
        <v>10</v>
      </c>
      <c r="H35" s="5"/>
    </row>
    <row r="36" customHeight="1" spans="1:8">
      <c r="A36" s="3" t="s">
        <v>55</v>
      </c>
      <c r="B36" s="3" t="s">
        <v>56</v>
      </c>
      <c r="C36" s="3" t="s">
        <v>59</v>
      </c>
      <c r="D36" s="6">
        <v>73</v>
      </c>
      <c r="E36" s="4">
        <v>84.04</v>
      </c>
      <c r="F36" s="4">
        <f t="shared" si="0"/>
        <v>79.624</v>
      </c>
      <c r="G36" s="3" t="s">
        <v>10</v>
      </c>
      <c r="H36" s="5"/>
    </row>
    <row r="37" customHeight="1" spans="1:8">
      <c r="A37" s="3" t="s">
        <v>55</v>
      </c>
      <c r="B37" s="3" t="s">
        <v>56</v>
      </c>
      <c r="C37" s="3" t="s">
        <v>60</v>
      </c>
      <c r="D37" s="6">
        <v>62.5</v>
      </c>
      <c r="E37" s="4">
        <v>88.24</v>
      </c>
      <c r="F37" s="4">
        <f t="shared" si="0"/>
        <v>77.944</v>
      </c>
      <c r="G37" s="3"/>
      <c r="H37" s="5"/>
    </row>
    <row r="38" customHeight="1" spans="1:8">
      <c r="A38" s="3" t="s">
        <v>55</v>
      </c>
      <c r="B38" s="3" t="s">
        <v>56</v>
      </c>
      <c r="C38" s="3" t="s">
        <v>61</v>
      </c>
      <c r="D38" s="6">
        <v>70</v>
      </c>
      <c r="E38" s="4">
        <v>77.22</v>
      </c>
      <c r="F38" s="4">
        <f t="shared" si="0"/>
        <v>74.332</v>
      </c>
      <c r="G38" s="3"/>
      <c r="H38" s="5"/>
    </row>
    <row r="39" customHeight="1" spans="1:8">
      <c r="A39" s="3" t="s">
        <v>55</v>
      </c>
      <c r="B39" s="3" t="s">
        <v>56</v>
      </c>
      <c r="C39" s="3" t="s">
        <v>62</v>
      </c>
      <c r="D39" s="6">
        <v>58</v>
      </c>
      <c r="E39" s="4">
        <v>80.02</v>
      </c>
      <c r="F39" s="4">
        <f t="shared" si="0"/>
        <v>71.212</v>
      </c>
      <c r="G39" s="3"/>
      <c r="H39" s="5"/>
    </row>
    <row r="40" customHeight="1" spans="1:8">
      <c r="A40" s="3" t="s">
        <v>55</v>
      </c>
      <c r="B40" s="3" t="s">
        <v>56</v>
      </c>
      <c r="C40" s="3" t="s">
        <v>63</v>
      </c>
      <c r="D40" s="6">
        <v>58</v>
      </c>
      <c r="E40" s="4">
        <v>75.64</v>
      </c>
      <c r="F40" s="4">
        <f t="shared" si="0"/>
        <v>68.584</v>
      </c>
      <c r="G40" s="3"/>
      <c r="H40" s="5"/>
    </row>
    <row r="41" customHeight="1" spans="1:8">
      <c r="A41" s="3" t="s">
        <v>64</v>
      </c>
      <c r="B41" s="3" t="s">
        <v>65</v>
      </c>
      <c r="C41" s="3" t="s">
        <v>66</v>
      </c>
      <c r="D41" s="6">
        <v>71.5</v>
      </c>
      <c r="E41" s="4">
        <v>88.02</v>
      </c>
      <c r="F41" s="4">
        <f t="shared" si="0"/>
        <v>81.412</v>
      </c>
      <c r="G41" s="3" t="s">
        <v>10</v>
      </c>
      <c r="H41" s="5"/>
    </row>
    <row r="42" customHeight="1" spans="1:8">
      <c r="A42" s="3" t="s">
        <v>64</v>
      </c>
      <c r="B42" s="3" t="s">
        <v>65</v>
      </c>
      <c r="C42" s="3" t="s">
        <v>67</v>
      </c>
      <c r="D42" s="6">
        <v>76.5</v>
      </c>
      <c r="E42" s="4">
        <v>84.46</v>
      </c>
      <c r="F42" s="4">
        <f t="shared" si="0"/>
        <v>81.276</v>
      </c>
      <c r="G42" s="3"/>
      <c r="H42" s="5"/>
    </row>
    <row r="43" customHeight="1" spans="1:8">
      <c r="A43" s="3" t="s">
        <v>64</v>
      </c>
      <c r="B43" s="3" t="s">
        <v>65</v>
      </c>
      <c r="C43" s="3" t="s">
        <v>68</v>
      </c>
      <c r="D43" s="6">
        <v>72</v>
      </c>
      <c r="E43" s="4">
        <v>80.98</v>
      </c>
      <c r="F43" s="4">
        <f t="shared" si="0"/>
        <v>77.388</v>
      </c>
      <c r="G43" s="3"/>
      <c r="H43" s="5"/>
    </row>
    <row r="44" customHeight="1" spans="1:8">
      <c r="A44" s="3" t="s">
        <v>69</v>
      </c>
      <c r="B44" s="3" t="s">
        <v>70</v>
      </c>
      <c r="C44" s="3" t="s">
        <v>71</v>
      </c>
      <c r="D44" s="6">
        <v>68.5</v>
      </c>
      <c r="E44" s="4">
        <v>83.46</v>
      </c>
      <c r="F44" s="4">
        <f t="shared" si="0"/>
        <v>77.476</v>
      </c>
      <c r="G44" s="3" t="s">
        <v>10</v>
      </c>
      <c r="H44" s="5"/>
    </row>
    <row r="45" customHeight="1" spans="1:8">
      <c r="A45" s="3" t="s">
        <v>55</v>
      </c>
      <c r="B45" s="3" t="s">
        <v>72</v>
      </c>
      <c r="C45" s="3" t="s">
        <v>73</v>
      </c>
      <c r="D45" s="6">
        <v>70</v>
      </c>
      <c r="E45" s="4">
        <v>86.48</v>
      </c>
      <c r="F45" s="4">
        <f t="shared" si="0"/>
        <v>79.888</v>
      </c>
      <c r="G45" s="3" t="s">
        <v>10</v>
      </c>
      <c r="H45" s="5"/>
    </row>
    <row r="46" customHeight="1" spans="1:8">
      <c r="A46" s="3" t="s">
        <v>55</v>
      </c>
      <c r="B46" s="3" t="s">
        <v>72</v>
      </c>
      <c r="C46" s="3" t="s">
        <v>74</v>
      </c>
      <c r="D46" s="6">
        <v>71</v>
      </c>
      <c r="E46" s="4">
        <v>83.1</v>
      </c>
      <c r="F46" s="4">
        <f t="shared" si="0"/>
        <v>78.26</v>
      </c>
      <c r="G46" s="3" t="s">
        <v>10</v>
      </c>
      <c r="H46" s="5"/>
    </row>
    <row r="47" customHeight="1" spans="1:8">
      <c r="A47" s="3" t="s">
        <v>55</v>
      </c>
      <c r="B47" s="3" t="s">
        <v>72</v>
      </c>
      <c r="C47" s="3" t="s">
        <v>75</v>
      </c>
      <c r="D47" s="6">
        <v>69.5</v>
      </c>
      <c r="E47" s="4">
        <v>78.76</v>
      </c>
      <c r="F47" s="4">
        <f t="shared" si="0"/>
        <v>75.056</v>
      </c>
      <c r="G47" s="3"/>
      <c r="H47" s="5"/>
    </row>
    <row r="48" customHeight="1" spans="1:8">
      <c r="A48" s="3" t="s">
        <v>55</v>
      </c>
      <c r="B48" s="3" t="s">
        <v>72</v>
      </c>
      <c r="C48" s="3" t="s">
        <v>76</v>
      </c>
      <c r="D48" s="6">
        <v>65</v>
      </c>
      <c r="E48" s="4">
        <v>80.88</v>
      </c>
      <c r="F48" s="4">
        <f t="shared" si="0"/>
        <v>74.528</v>
      </c>
      <c r="G48" s="3"/>
      <c r="H48" s="5"/>
    </row>
    <row r="49" customHeight="1" spans="1:8">
      <c r="A49" s="3" t="s">
        <v>55</v>
      </c>
      <c r="B49" s="3" t="s">
        <v>72</v>
      </c>
      <c r="C49" s="3" t="s">
        <v>77</v>
      </c>
      <c r="D49" s="6">
        <v>64</v>
      </c>
      <c r="E49" s="4">
        <v>80.98</v>
      </c>
      <c r="F49" s="4">
        <f t="shared" si="0"/>
        <v>74.188</v>
      </c>
      <c r="G49" s="3"/>
      <c r="H49" s="5"/>
    </row>
    <row r="50" customHeight="1" spans="1:8">
      <c r="A50" s="3" t="s">
        <v>55</v>
      </c>
      <c r="B50" s="3" t="s">
        <v>72</v>
      </c>
      <c r="C50" s="3" t="s">
        <v>78</v>
      </c>
      <c r="D50" s="6">
        <v>67</v>
      </c>
      <c r="E50" s="4">
        <v>77.58</v>
      </c>
      <c r="F50" s="4">
        <f t="shared" si="0"/>
        <v>73.348</v>
      </c>
      <c r="G50" s="3"/>
      <c r="H50" s="5"/>
    </row>
    <row r="51" customHeight="1" spans="1:8">
      <c r="A51" s="3" t="s">
        <v>79</v>
      </c>
      <c r="B51" s="3" t="s">
        <v>80</v>
      </c>
      <c r="C51" s="3" t="s">
        <v>81</v>
      </c>
      <c r="D51" s="7" t="s">
        <v>82</v>
      </c>
      <c r="E51" s="4">
        <v>88.86</v>
      </c>
      <c r="F51" s="4">
        <f>E51</f>
        <v>88.86</v>
      </c>
      <c r="G51" s="3" t="s">
        <v>10</v>
      </c>
      <c r="H51" s="5"/>
    </row>
    <row r="52" customHeight="1" spans="1:8">
      <c r="A52" s="3" t="s">
        <v>79</v>
      </c>
      <c r="B52" s="3" t="s">
        <v>80</v>
      </c>
      <c r="C52" s="3" t="s">
        <v>83</v>
      </c>
      <c r="D52" s="7" t="s">
        <v>82</v>
      </c>
      <c r="E52" s="4">
        <v>80.92</v>
      </c>
      <c r="F52" s="4">
        <f>E52</f>
        <v>80.92</v>
      </c>
      <c r="G52" s="3"/>
      <c r="H52" s="5"/>
    </row>
    <row r="53" customHeight="1" spans="1:8">
      <c r="A53" s="3" t="s">
        <v>79</v>
      </c>
      <c r="B53" s="3" t="s">
        <v>80</v>
      </c>
      <c r="C53" s="3" t="s">
        <v>84</v>
      </c>
      <c r="D53" s="7" t="s">
        <v>82</v>
      </c>
      <c r="E53" s="4">
        <v>71.02</v>
      </c>
      <c r="F53" s="4">
        <f>E53</f>
        <v>71.02</v>
      </c>
      <c r="G53" s="3"/>
      <c r="H53" s="5"/>
    </row>
    <row r="54" customHeight="1" spans="1:8">
      <c r="A54" s="3" t="s">
        <v>85</v>
      </c>
      <c r="B54" s="3" t="s">
        <v>86</v>
      </c>
      <c r="C54" s="3" t="s">
        <v>87</v>
      </c>
      <c r="D54" s="6">
        <v>77.5</v>
      </c>
      <c r="E54" s="4">
        <v>85.64</v>
      </c>
      <c r="F54" s="4">
        <f t="shared" ref="F54:F117" si="1">D54*0.4+E54*0.6</f>
        <v>82.384</v>
      </c>
      <c r="G54" s="3" t="s">
        <v>10</v>
      </c>
      <c r="H54" s="5"/>
    </row>
    <row r="55" customHeight="1" spans="1:8">
      <c r="A55" s="3" t="s">
        <v>85</v>
      </c>
      <c r="B55" s="3" t="s">
        <v>86</v>
      </c>
      <c r="C55" s="3" t="s">
        <v>88</v>
      </c>
      <c r="D55" s="6">
        <v>70</v>
      </c>
      <c r="E55" s="4">
        <v>76.78</v>
      </c>
      <c r="F55" s="4">
        <f t="shared" si="1"/>
        <v>74.068</v>
      </c>
      <c r="G55" s="3"/>
      <c r="H55" s="5"/>
    </row>
    <row r="56" customHeight="1" spans="1:8">
      <c r="A56" s="3" t="s">
        <v>85</v>
      </c>
      <c r="B56" s="3" t="s">
        <v>86</v>
      </c>
      <c r="C56" s="3" t="s">
        <v>89</v>
      </c>
      <c r="D56" s="6">
        <v>62</v>
      </c>
      <c r="E56" s="4">
        <v>74.64</v>
      </c>
      <c r="F56" s="4">
        <f t="shared" si="1"/>
        <v>69.584</v>
      </c>
      <c r="G56" s="3"/>
      <c r="H56" s="5"/>
    </row>
    <row r="57" customHeight="1" spans="1:8">
      <c r="A57" s="3" t="s">
        <v>90</v>
      </c>
      <c r="B57" s="3" t="s">
        <v>91</v>
      </c>
      <c r="C57" s="3" t="s">
        <v>92</v>
      </c>
      <c r="D57" s="6">
        <v>86</v>
      </c>
      <c r="E57" s="4">
        <v>85.28</v>
      </c>
      <c r="F57" s="4">
        <f t="shared" si="1"/>
        <v>85.568</v>
      </c>
      <c r="G57" s="3" t="s">
        <v>10</v>
      </c>
      <c r="H57" s="5"/>
    </row>
    <row r="58" customHeight="1" spans="1:8">
      <c r="A58" s="3" t="s">
        <v>90</v>
      </c>
      <c r="B58" s="3" t="s">
        <v>91</v>
      </c>
      <c r="C58" s="3" t="s">
        <v>93</v>
      </c>
      <c r="D58" s="6">
        <v>81</v>
      </c>
      <c r="E58" s="4">
        <v>86.5</v>
      </c>
      <c r="F58" s="4">
        <f t="shared" si="1"/>
        <v>84.3</v>
      </c>
      <c r="G58" s="3" t="s">
        <v>10</v>
      </c>
      <c r="H58" s="5"/>
    </row>
    <row r="59" customHeight="1" spans="1:8">
      <c r="A59" s="3" t="s">
        <v>90</v>
      </c>
      <c r="B59" s="3" t="s">
        <v>91</v>
      </c>
      <c r="C59" s="3" t="s">
        <v>94</v>
      </c>
      <c r="D59" s="6">
        <v>82.5</v>
      </c>
      <c r="E59" s="4">
        <v>83.98</v>
      </c>
      <c r="F59" s="4">
        <f t="shared" si="1"/>
        <v>83.388</v>
      </c>
      <c r="G59" s="3" t="s">
        <v>10</v>
      </c>
      <c r="H59" s="5"/>
    </row>
    <row r="60" customHeight="1" spans="1:8">
      <c r="A60" s="3" t="s">
        <v>90</v>
      </c>
      <c r="B60" s="3" t="s">
        <v>91</v>
      </c>
      <c r="C60" s="3" t="s">
        <v>95</v>
      </c>
      <c r="D60" s="6">
        <v>79</v>
      </c>
      <c r="E60" s="4">
        <v>85.18</v>
      </c>
      <c r="F60" s="4">
        <f t="shared" si="1"/>
        <v>82.708</v>
      </c>
      <c r="G60" s="3" t="s">
        <v>10</v>
      </c>
      <c r="H60" s="5"/>
    </row>
    <row r="61" customHeight="1" spans="1:8">
      <c r="A61" s="3" t="s">
        <v>90</v>
      </c>
      <c r="B61" s="3" t="s">
        <v>91</v>
      </c>
      <c r="C61" s="3" t="s">
        <v>96</v>
      </c>
      <c r="D61" s="6">
        <v>79</v>
      </c>
      <c r="E61" s="4">
        <v>85</v>
      </c>
      <c r="F61" s="4">
        <f t="shared" si="1"/>
        <v>82.6</v>
      </c>
      <c r="G61" s="3" t="s">
        <v>10</v>
      </c>
      <c r="H61" s="5"/>
    </row>
    <row r="62" customHeight="1" spans="1:8">
      <c r="A62" s="3" t="s">
        <v>90</v>
      </c>
      <c r="B62" s="3" t="s">
        <v>91</v>
      </c>
      <c r="C62" s="3" t="s">
        <v>97</v>
      </c>
      <c r="D62" s="6">
        <v>80</v>
      </c>
      <c r="E62" s="4">
        <v>83.46</v>
      </c>
      <c r="F62" s="4">
        <f t="shared" si="1"/>
        <v>82.076</v>
      </c>
      <c r="G62" s="3" t="s">
        <v>10</v>
      </c>
      <c r="H62" s="5"/>
    </row>
    <row r="63" customHeight="1" spans="1:8">
      <c r="A63" s="3" t="s">
        <v>90</v>
      </c>
      <c r="B63" s="3" t="s">
        <v>91</v>
      </c>
      <c r="C63" s="3" t="s">
        <v>98</v>
      </c>
      <c r="D63" s="6">
        <v>75.5</v>
      </c>
      <c r="E63" s="4">
        <v>86.38</v>
      </c>
      <c r="F63" s="4">
        <f t="shared" si="1"/>
        <v>82.028</v>
      </c>
      <c r="G63" s="3"/>
      <c r="H63" s="5"/>
    </row>
    <row r="64" customHeight="1" spans="1:8">
      <c r="A64" s="3" t="s">
        <v>90</v>
      </c>
      <c r="B64" s="3" t="s">
        <v>91</v>
      </c>
      <c r="C64" s="3" t="s">
        <v>99</v>
      </c>
      <c r="D64" s="6">
        <v>77</v>
      </c>
      <c r="E64" s="4">
        <v>84.44</v>
      </c>
      <c r="F64" s="4">
        <f t="shared" si="1"/>
        <v>81.464</v>
      </c>
      <c r="G64" s="3"/>
      <c r="H64" s="5"/>
    </row>
    <row r="65" customHeight="1" spans="1:8">
      <c r="A65" s="3" t="s">
        <v>90</v>
      </c>
      <c r="B65" s="3" t="s">
        <v>91</v>
      </c>
      <c r="C65" s="3" t="s">
        <v>100</v>
      </c>
      <c r="D65" s="6">
        <v>81.5</v>
      </c>
      <c r="E65" s="4">
        <v>80.24</v>
      </c>
      <c r="F65" s="4">
        <f t="shared" si="1"/>
        <v>80.744</v>
      </c>
      <c r="G65" s="3"/>
      <c r="H65" s="5"/>
    </row>
    <row r="66" customHeight="1" spans="1:8">
      <c r="A66" s="3" t="s">
        <v>90</v>
      </c>
      <c r="B66" s="3" t="s">
        <v>91</v>
      </c>
      <c r="C66" s="3" t="s">
        <v>101</v>
      </c>
      <c r="D66" s="6">
        <v>80.5</v>
      </c>
      <c r="E66" s="4">
        <v>80.74</v>
      </c>
      <c r="F66" s="4">
        <f t="shared" si="1"/>
        <v>80.644</v>
      </c>
      <c r="G66" s="3"/>
      <c r="H66" s="5"/>
    </row>
    <row r="67" customHeight="1" spans="1:8">
      <c r="A67" s="3" t="s">
        <v>90</v>
      </c>
      <c r="B67" s="3" t="s">
        <v>91</v>
      </c>
      <c r="C67" s="3" t="s">
        <v>102</v>
      </c>
      <c r="D67" s="6">
        <v>76</v>
      </c>
      <c r="E67" s="4">
        <v>83.7</v>
      </c>
      <c r="F67" s="4">
        <f t="shared" si="1"/>
        <v>80.62</v>
      </c>
      <c r="G67" s="3"/>
      <c r="H67" s="5"/>
    </row>
    <row r="68" customHeight="1" spans="1:8">
      <c r="A68" s="3" t="s">
        <v>90</v>
      </c>
      <c r="B68" s="3" t="s">
        <v>91</v>
      </c>
      <c r="C68" s="3" t="s">
        <v>103</v>
      </c>
      <c r="D68" s="6">
        <v>78.5</v>
      </c>
      <c r="E68" s="4">
        <v>81.38</v>
      </c>
      <c r="F68" s="4">
        <f t="shared" si="1"/>
        <v>80.228</v>
      </c>
      <c r="G68" s="3"/>
      <c r="H68" s="5"/>
    </row>
    <row r="69" customHeight="1" spans="1:8">
      <c r="A69" s="3" t="s">
        <v>90</v>
      </c>
      <c r="B69" s="3" t="s">
        <v>91</v>
      </c>
      <c r="C69" s="3" t="s">
        <v>104</v>
      </c>
      <c r="D69" s="6">
        <v>76.5</v>
      </c>
      <c r="E69" s="4">
        <v>82.32</v>
      </c>
      <c r="F69" s="4">
        <f t="shared" si="1"/>
        <v>79.992</v>
      </c>
      <c r="G69" s="3"/>
      <c r="H69" s="5"/>
    </row>
    <row r="70" customHeight="1" spans="1:8">
      <c r="A70" s="3" t="s">
        <v>90</v>
      </c>
      <c r="B70" s="3" t="s">
        <v>91</v>
      </c>
      <c r="C70" s="3" t="s">
        <v>105</v>
      </c>
      <c r="D70" s="6">
        <v>79</v>
      </c>
      <c r="E70" s="4">
        <v>80.64</v>
      </c>
      <c r="F70" s="4">
        <f t="shared" si="1"/>
        <v>79.984</v>
      </c>
      <c r="G70" s="3"/>
      <c r="H70" s="5"/>
    </row>
    <row r="71" customHeight="1" spans="1:8">
      <c r="A71" s="3" t="s">
        <v>90</v>
      </c>
      <c r="B71" s="3" t="s">
        <v>91</v>
      </c>
      <c r="C71" s="3" t="s">
        <v>106</v>
      </c>
      <c r="D71" s="6">
        <v>76</v>
      </c>
      <c r="E71" s="4">
        <v>81.3</v>
      </c>
      <c r="F71" s="4">
        <f t="shared" si="1"/>
        <v>79.18</v>
      </c>
      <c r="G71" s="3"/>
      <c r="H71" s="5"/>
    </row>
    <row r="72" customHeight="1" spans="1:8">
      <c r="A72" s="3" t="s">
        <v>90</v>
      </c>
      <c r="B72" s="3" t="s">
        <v>91</v>
      </c>
      <c r="C72" s="3" t="s">
        <v>107</v>
      </c>
      <c r="D72" s="6">
        <v>77</v>
      </c>
      <c r="E72" s="4">
        <v>80.48</v>
      </c>
      <c r="F72" s="4">
        <f t="shared" si="1"/>
        <v>79.088</v>
      </c>
      <c r="G72" s="3"/>
      <c r="H72" s="5"/>
    </row>
    <row r="73" customHeight="1" spans="1:8">
      <c r="A73" s="3" t="s">
        <v>90</v>
      </c>
      <c r="B73" s="3" t="s">
        <v>91</v>
      </c>
      <c r="C73" s="3" t="s">
        <v>108</v>
      </c>
      <c r="D73" s="6">
        <v>76.5</v>
      </c>
      <c r="E73" s="4">
        <v>79.64</v>
      </c>
      <c r="F73" s="4">
        <f t="shared" si="1"/>
        <v>78.384</v>
      </c>
      <c r="G73" s="3"/>
      <c r="H73" s="5"/>
    </row>
    <row r="74" customHeight="1" spans="1:8">
      <c r="A74" s="3" t="s">
        <v>90</v>
      </c>
      <c r="B74" s="3" t="s">
        <v>91</v>
      </c>
      <c r="C74" s="3" t="s">
        <v>109</v>
      </c>
      <c r="D74" s="6">
        <v>77</v>
      </c>
      <c r="E74" s="4">
        <v>79.16</v>
      </c>
      <c r="F74" s="4">
        <f t="shared" si="1"/>
        <v>78.296</v>
      </c>
      <c r="G74" s="3"/>
      <c r="H74" s="5"/>
    </row>
    <row r="75" customHeight="1" spans="1:8">
      <c r="A75" s="3" t="s">
        <v>90</v>
      </c>
      <c r="B75" s="3" t="s">
        <v>91</v>
      </c>
      <c r="C75" s="3" t="s">
        <v>110</v>
      </c>
      <c r="D75" s="6">
        <v>75.5</v>
      </c>
      <c r="E75" s="4">
        <v>76.86</v>
      </c>
      <c r="F75" s="4">
        <f t="shared" si="1"/>
        <v>76.316</v>
      </c>
      <c r="G75" s="3"/>
      <c r="H75" s="5"/>
    </row>
    <row r="76" customHeight="1" spans="1:8">
      <c r="A76" s="3" t="s">
        <v>90</v>
      </c>
      <c r="B76" s="3" t="s">
        <v>111</v>
      </c>
      <c r="C76" s="3" t="s">
        <v>112</v>
      </c>
      <c r="D76" s="6">
        <v>82.5</v>
      </c>
      <c r="E76" s="4">
        <v>90.6</v>
      </c>
      <c r="F76" s="4">
        <f t="shared" si="1"/>
        <v>87.36</v>
      </c>
      <c r="G76" s="3" t="s">
        <v>10</v>
      </c>
      <c r="H76" s="5"/>
    </row>
    <row r="77" customHeight="1" spans="1:8">
      <c r="A77" s="3" t="s">
        <v>90</v>
      </c>
      <c r="B77" s="3" t="s">
        <v>111</v>
      </c>
      <c r="C77" s="3" t="s">
        <v>113</v>
      </c>
      <c r="D77" s="6">
        <v>76.5</v>
      </c>
      <c r="E77" s="4">
        <v>92</v>
      </c>
      <c r="F77" s="4">
        <f t="shared" si="1"/>
        <v>85.8</v>
      </c>
      <c r="G77" s="3" t="s">
        <v>10</v>
      </c>
      <c r="H77" s="5"/>
    </row>
    <row r="78" customHeight="1" spans="1:8">
      <c r="A78" s="3" t="s">
        <v>90</v>
      </c>
      <c r="B78" s="3" t="s">
        <v>111</v>
      </c>
      <c r="C78" s="3" t="s">
        <v>114</v>
      </c>
      <c r="D78" s="6">
        <v>81</v>
      </c>
      <c r="E78" s="4">
        <v>88.5</v>
      </c>
      <c r="F78" s="4">
        <f t="shared" si="1"/>
        <v>85.5</v>
      </c>
      <c r="G78" s="3" t="s">
        <v>10</v>
      </c>
      <c r="H78" s="5"/>
    </row>
    <row r="79" customHeight="1" spans="1:8">
      <c r="A79" s="3" t="s">
        <v>90</v>
      </c>
      <c r="B79" s="3" t="s">
        <v>111</v>
      </c>
      <c r="C79" s="3" t="s">
        <v>115</v>
      </c>
      <c r="D79" s="6">
        <v>79</v>
      </c>
      <c r="E79" s="4">
        <v>88.36</v>
      </c>
      <c r="F79" s="4">
        <f t="shared" si="1"/>
        <v>84.616</v>
      </c>
      <c r="G79" s="3" t="s">
        <v>10</v>
      </c>
      <c r="H79" s="5"/>
    </row>
    <row r="80" customHeight="1" spans="1:8">
      <c r="A80" s="3" t="s">
        <v>90</v>
      </c>
      <c r="B80" s="3" t="s">
        <v>111</v>
      </c>
      <c r="C80" s="3" t="s">
        <v>116</v>
      </c>
      <c r="D80" s="6">
        <v>79</v>
      </c>
      <c r="E80" s="4">
        <v>88.06</v>
      </c>
      <c r="F80" s="4">
        <f t="shared" si="1"/>
        <v>84.436</v>
      </c>
      <c r="G80" s="3" t="s">
        <v>10</v>
      </c>
      <c r="H80" s="5"/>
    </row>
    <row r="81" customHeight="1" spans="1:8">
      <c r="A81" s="3" t="s">
        <v>90</v>
      </c>
      <c r="B81" s="3" t="s">
        <v>111</v>
      </c>
      <c r="C81" s="3" t="s">
        <v>117</v>
      </c>
      <c r="D81" s="6">
        <v>78</v>
      </c>
      <c r="E81" s="4">
        <v>87.12</v>
      </c>
      <c r="F81" s="4">
        <f t="shared" si="1"/>
        <v>83.472</v>
      </c>
      <c r="G81" s="3" t="s">
        <v>10</v>
      </c>
      <c r="H81" s="5"/>
    </row>
    <row r="82" customHeight="1" spans="1:8">
      <c r="A82" s="3" t="s">
        <v>90</v>
      </c>
      <c r="B82" s="3" t="s">
        <v>111</v>
      </c>
      <c r="C82" s="3" t="s">
        <v>118</v>
      </c>
      <c r="D82" s="6">
        <v>78</v>
      </c>
      <c r="E82" s="4">
        <v>87.1</v>
      </c>
      <c r="F82" s="4">
        <f t="shared" si="1"/>
        <v>83.46</v>
      </c>
      <c r="G82" s="3" t="s">
        <v>10</v>
      </c>
      <c r="H82" s="5"/>
    </row>
    <row r="83" customHeight="1" spans="1:8">
      <c r="A83" s="3" t="s">
        <v>90</v>
      </c>
      <c r="B83" s="3" t="s">
        <v>111</v>
      </c>
      <c r="C83" s="3" t="s">
        <v>119</v>
      </c>
      <c r="D83" s="6">
        <v>76.5</v>
      </c>
      <c r="E83" s="4">
        <v>85.76</v>
      </c>
      <c r="F83" s="4">
        <f t="shared" si="1"/>
        <v>82.056</v>
      </c>
      <c r="G83" s="3" t="s">
        <v>10</v>
      </c>
      <c r="H83" s="5"/>
    </row>
    <row r="84" customHeight="1" spans="1:8">
      <c r="A84" s="3" t="s">
        <v>90</v>
      </c>
      <c r="B84" s="3" t="s">
        <v>111</v>
      </c>
      <c r="C84" s="3" t="s">
        <v>120</v>
      </c>
      <c r="D84" s="6">
        <v>77</v>
      </c>
      <c r="E84" s="4">
        <v>84.9</v>
      </c>
      <c r="F84" s="4">
        <f t="shared" si="1"/>
        <v>81.74</v>
      </c>
      <c r="G84" s="3"/>
      <c r="H84" s="5"/>
    </row>
    <row r="85" customHeight="1" spans="1:8">
      <c r="A85" s="3" t="s">
        <v>90</v>
      </c>
      <c r="B85" s="3" t="s">
        <v>111</v>
      </c>
      <c r="C85" s="3" t="s">
        <v>121</v>
      </c>
      <c r="D85" s="6">
        <v>80.5</v>
      </c>
      <c r="E85" s="4">
        <v>82.46</v>
      </c>
      <c r="F85" s="4">
        <f t="shared" si="1"/>
        <v>81.676</v>
      </c>
      <c r="G85" s="3"/>
      <c r="H85" s="5"/>
    </row>
    <row r="86" customHeight="1" spans="1:8">
      <c r="A86" s="3" t="s">
        <v>90</v>
      </c>
      <c r="B86" s="3" t="s">
        <v>111</v>
      </c>
      <c r="C86" s="3" t="s">
        <v>122</v>
      </c>
      <c r="D86" s="6">
        <v>79</v>
      </c>
      <c r="E86" s="4">
        <v>83.32</v>
      </c>
      <c r="F86" s="4">
        <f t="shared" si="1"/>
        <v>81.592</v>
      </c>
      <c r="G86" s="3"/>
      <c r="H86" s="5"/>
    </row>
    <row r="87" customHeight="1" spans="1:8">
      <c r="A87" s="3" t="s">
        <v>90</v>
      </c>
      <c r="B87" s="3" t="s">
        <v>111</v>
      </c>
      <c r="C87" s="3" t="s">
        <v>123</v>
      </c>
      <c r="D87" s="6">
        <v>77.5</v>
      </c>
      <c r="E87" s="4">
        <v>84.14</v>
      </c>
      <c r="F87" s="4">
        <f t="shared" si="1"/>
        <v>81.484</v>
      </c>
      <c r="G87" s="3"/>
      <c r="H87" s="5"/>
    </row>
    <row r="88" customHeight="1" spans="1:8">
      <c r="A88" s="3" t="s">
        <v>90</v>
      </c>
      <c r="B88" s="3" t="s">
        <v>111</v>
      </c>
      <c r="C88" s="3" t="s">
        <v>124</v>
      </c>
      <c r="D88" s="6">
        <v>77.5</v>
      </c>
      <c r="E88" s="4">
        <v>83.82</v>
      </c>
      <c r="F88" s="4">
        <f t="shared" si="1"/>
        <v>81.292</v>
      </c>
      <c r="G88" s="3"/>
      <c r="H88" s="5"/>
    </row>
    <row r="89" customHeight="1" spans="1:8">
      <c r="A89" s="3" t="s">
        <v>90</v>
      </c>
      <c r="B89" s="3" t="s">
        <v>111</v>
      </c>
      <c r="C89" s="3" t="s">
        <v>125</v>
      </c>
      <c r="D89" s="6">
        <v>80</v>
      </c>
      <c r="E89" s="4">
        <v>81.98</v>
      </c>
      <c r="F89" s="4">
        <f t="shared" si="1"/>
        <v>81.188</v>
      </c>
      <c r="G89" s="3"/>
      <c r="H89" s="5"/>
    </row>
    <row r="90" customHeight="1" spans="1:8">
      <c r="A90" s="3" t="s">
        <v>90</v>
      </c>
      <c r="B90" s="3" t="s">
        <v>111</v>
      </c>
      <c r="C90" s="3" t="s">
        <v>126</v>
      </c>
      <c r="D90" s="6">
        <v>77</v>
      </c>
      <c r="E90" s="4">
        <v>83.92</v>
      </c>
      <c r="F90" s="4">
        <f t="shared" si="1"/>
        <v>81.152</v>
      </c>
      <c r="G90" s="3"/>
      <c r="H90" s="5"/>
    </row>
    <row r="91" customHeight="1" spans="1:8">
      <c r="A91" s="3" t="s">
        <v>90</v>
      </c>
      <c r="B91" s="3" t="s">
        <v>111</v>
      </c>
      <c r="C91" s="3" t="s">
        <v>127</v>
      </c>
      <c r="D91" s="6">
        <v>77</v>
      </c>
      <c r="E91" s="4">
        <v>83.82</v>
      </c>
      <c r="F91" s="4">
        <f t="shared" si="1"/>
        <v>81.092</v>
      </c>
      <c r="G91" s="3"/>
      <c r="H91" s="5"/>
    </row>
    <row r="92" customHeight="1" spans="1:8">
      <c r="A92" s="3" t="s">
        <v>90</v>
      </c>
      <c r="B92" s="3" t="s">
        <v>111</v>
      </c>
      <c r="C92" s="3" t="s">
        <v>128</v>
      </c>
      <c r="D92" s="6">
        <v>79</v>
      </c>
      <c r="E92" s="4">
        <v>82.4</v>
      </c>
      <c r="F92" s="4">
        <f t="shared" si="1"/>
        <v>81.04</v>
      </c>
      <c r="G92" s="3"/>
      <c r="H92" s="5"/>
    </row>
    <row r="93" customHeight="1" spans="1:8">
      <c r="A93" s="3" t="s">
        <v>90</v>
      </c>
      <c r="B93" s="3" t="s">
        <v>111</v>
      </c>
      <c r="C93" s="3" t="s">
        <v>129</v>
      </c>
      <c r="D93" s="6">
        <v>77</v>
      </c>
      <c r="E93" s="4">
        <v>82.74</v>
      </c>
      <c r="F93" s="4">
        <f t="shared" si="1"/>
        <v>80.444</v>
      </c>
      <c r="G93" s="3"/>
      <c r="H93" s="5"/>
    </row>
    <row r="94" customHeight="1" spans="1:8">
      <c r="A94" s="3" t="s">
        <v>90</v>
      </c>
      <c r="B94" s="3" t="s">
        <v>111</v>
      </c>
      <c r="C94" s="3" t="s">
        <v>130</v>
      </c>
      <c r="D94" s="6">
        <v>80</v>
      </c>
      <c r="E94" s="4">
        <v>79.88</v>
      </c>
      <c r="F94" s="4">
        <f t="shared" si="1"/>
        <v>79.928</v>
      </c>
      <c r="G94" s="3"/>
      <c r="H94" s="5"/>
    </row>
    <row r="95" customHeight="1" spans="1:8">
      <c r="A95" s="3" t="s">
        <v>90</v>
      </c>
      <c r="B95" s="3" t="s">
        <v>111</v>
      </c>
      <c r="C95" s="3" t="s">
        <v>131</v>
      </c>
      <c r="D95" s="6">
        <v>77</v>
      </c>
      <c r="E95" s="4">
        <v>81.64</v>
      </c>
      <c r="F95" s="4">
        <f t="shared" si="1"/>
        <v>79.784</v>
      </c>
      <c r="G95" s="3"/>
      <c r="H95" s="5"/>
    </row>
    <row r="96" customHeight="1" spans="1:8">
      <c r="A96" s="3" t="s">
        <v>90</v>
      </c>
      <c r="B96" s="3" t="s">
        <v>111</v>
      </c>
      <c r="C96" s="3" t="s">
        <v>132</v>
      </c>
      <c r="D96" s="6">
        <v>78.5</v>
      </c>
      <c r="E96" s="4">
        <v>80.5</v>
      </c>
      <c r="F96" s="4">
        <f t="shared" si="1"/>
        <v>79.7</v>
      </c>
      <c r="G96" s="3"/>
      <c r="H96" s="5"/>
    </row>
    <row r="97" customHeight="1" spans="1:8">
      <c r="A97" s="3" t="s">
        <v>90</v>
      </c>
      <c r="B97" s="3" t="s">
        <v>111</v>
      </c>
      <c r="C97" s="3" t="s">
        <v>133</v>
      </c>
      <c r="D97" s="6">
        <v>76.5</v>
      </c>
      <c r="E97" s="4">
        <v>80.56</v>
      </c>
      <c r="F97" s="4">
        <f t="shared" si="1"/>
        <v>78.936</v>
      </c>
      <c r="G97" s="3"/>
      <c r="H97" s="5"/>
    </row>
    <row r="98" customHeight="1" spans="1:8">
      <c r="A98" s="3" t="s">
        <v>90</v>
      </c>
      <c r="B98" s="3" t="s">
        <v>111</v>
      </c>
      <c r="C98" s="3" t="s">
        <v>134</v>
      </c>
      <c r="D98" s="6">
        <v>79</v>
      </c>
      <c r="E98" s="4">
        <v>73</v>
      </c>
      <c r="F98" s="4">
        <f t="shared" si="1"/>
        <v>75.4</v>
      </c>
      <c r="G98" s="3"/>
      <c r="H98" s="5"/>
    </row>
    <row r="99" customHeight="1" spans="1:8">
      <c r="A99" s="3" t="s">
        <v>90</v>
      </c>
      <c r="B99" s="3" t="s">
        <v>111</v>
      </c>
      <c r="C99" s="3" t="s">
        <v>135</v>
      </c>
      <c r="D99" s="6">
        <v>77</v>
      </c>
      <c r="E99" s="4">
        <v>0</v>
      </c>
      <c r="F99" s="4">
        <f t="shared" si="1"/>
        <v>30.8</v>
      </c>
      <c r="G99" s="3" t="s">
        <v>26</v>
      </c>
      <c r="H99" s="5"/>
    </row>
    <row r="100" customHeight="1" spans="1:8">
      <c r="A100" s="3" t="s">
        <v>90</v>
      </c>
      <c r="B100" s="3" t="s">
        <v>136</v>
      </c>
      <c r="C100" s="3" t="s">
        <v>137</v>
      </c>
      <c r="D100" s="6">
        <v>87.5</v>
      </c>
      <c r="E100" s="4">
        <v>88.66</v>
      </c>
      <c r="F100" s="4">
        <f t="shared" si="1"/>
        <v>88.196</v>
      </c>
      <c r="G100" s="3" t="s">
        <v>10</v>
      </c>
      <c r="H100" s="5"/>
    </row>
    <row r="101" customHeight="1" spans="1:8">
      <c r="A101" s="3" t="s">
        <v>90</v>
      </c>
      <c r="B101" s="3" t="s">
        <v>136</v>
      </c>
      <c r="C101" s="3" t="s">
        <v>138</v>
      </c>
      <c r="D101" s="6">
        <v>81</v>
      </c>
      <c r="E101" s="4">
        <v>87.2</v>
      </c>
      <c r="F101" s="4">
        <f t="shared" si="1"/>
        <v>84.72</v>
      </c>
      <c r="G101" s="3" t="s">
        <v>10</v>
      </c>
      <c r="H101" s="5"/>
    </row>
    <row r="102" customHeight="1" spans="1:8">
      <c r="A102" s="3" t="s">
        <v>90</v>
      </c>
      <c r="B102" s="3" t="s">
        <v>136</v>
      </c>
      <c r="C102" s="3" t="s">
        <v>139</v>
      </c>
      <c r="D102" s="6">
        <v>79</v>
      </c>
      <c r="E102" s="4">
        <v>86.74</v>
      </c>
      <c r="F102" s="4">
        <f t="shared" si="1"/>
        <v>83.644</v>
      </c>
      <c r="G102" s="3" t="s">
        <v>10</v>
      </c>
      <c r="H102" s="5"/>
    </row>
    <row r="103" customHeight="1" spans="1:8">
      <c r="A103" s="3" t="s">
        <v>90</v>
      </c>
      <c r="B103" s="3" t="s">
        <v>136</v>
      </c>
      <c r="C103" s="3" t="s">
        <v>140</v>
      </c>
      <c r="D103" s="6">
        <v>78</v>
      </c>
      <c r="E103" s="4">
        <v>84.92</v>
      </c>
      <c r="F103" s="4">
        <f t="shared" si="1"/>
        <v>82.152</v>
      </c>
      <c r="G103" s="3" t="s">
        <v>10</v>
      </c>
      <c r="H103" s="5"/>
    </row>
    <row r="104" customHeight="1" spans="1:8">
      <c r="A104" s="3" t="s">
        <v>90</v>
      </c>
      <c r="B104" s="3" t="s">
        <v>136</v>
      </c>
      <c r="C104" s="3" t="s">
        <v>141</v>
      </c>
      <c r="D104" s="6">
        <v>77</v>
      </c>
      <c r="E104" s="4">
        <v>84.64</v>
      </c>
      <c r="F104" s="4">
        <f t="shared" si="1"/>
        <v>81.584</v>
      </c>
      <c r="G104" s="3" t="s">
        <v>10</v>
      </c>
      <c r="H104" s="5"/>
    </row>
    <row r="105" customHeight="1" spans="1:8">
      <c r="A105" s="3" t="s">
        <v>90</v>
      </c>
      <c r="B105" s="3" t="s">
        <v>136</v>
      </c>
      <c r="C105" s="3" t="s">
        <v>142</v>
      </c>
      <c r="D105" s="6">
        <v>76</v>
      </c>
      <c r="E105" s="4">
        <v>84.88</v>
      </c>
      <c r="F105" s="4">
        <f t="shared" si="1"/>
        <v>81.328</v>
      </c>
      <c r="G105" s="3" t="s">
        <v>10</v>
      </c>
      <c r="H105" s="5"/>
    </row>
    <row r="106" customHeight="1" spans="1:8">
      <c r="A106" s="3" t="s">
        <v>90</v>
      </c>
      <c r="B106" s="3" t="s">
        <v>136</v>
      </c>
      <c r="C106" s="3" t="s">
        <v>143</v>
      </c>
      <c r="D106" s="6">
        <v>77.5</v>
      </c>
      <c r="E106" s="4">
        <v>83.74</v>
      </c>
      <c r="F106" s="4">
        <f t="shared" si="1"/>
        <v>81.244</v>
      </c>
      <c r="G106" s="3" t="s">
        <v>10</v>
      </c>
      <c r="H106" s="5"/>
    </row>
    <row r="107" customHeight="1" spans="1:8">
      <c r="A107" s="3" t="s">
        <v>90</v>
      </c>
      <c r="B107" s="3" t="s">
        <v>136</v>
      </c>
      <c r="C107" s="3" t="s">
        <v>144</v>
      </c>
      <c r="D107" s="6">
        <v>80.5</v>
      </c>
      <c r="E107" s="4">
        <v>81.56</v>
      </c>
      <c r="F107" s="4">
        <f t="shared" si="1"/>
        <v>81.136</v>
      </c>
      <c r="G107" s="3" t="s">
        <v>10</v>
      </c>
      <c r="H107" s="5"/>
    </row>
    <row r="108" customHeight="1" spans="1:8">
      <c r="A108" s="3" t="s">
        <v>90</v>
      </c>
      <c r="B108" s="3" t="s">
        <v>136</v>
      </c>
      <c r="C108" s="3" t="s">
        <v>145</v>
      </c>
      <c r="D108" s="6">
        <v>78</v>
      </c>
      <c r="E108" s="4">
        <v>82.96</v>
      </c>
      <c r="F108" s="4">
        <f t="shared" si="1"/>
        <v>80.976</v>
      </c>
      <c r="G108" s="3"/>
      <c r="H108" s="5"/>
    </row>
    <row r="109" customHeight="1" spans="1:8">
      <c r="A109" s="3" t="s">
        <v>90</v>
      </c>
      <c r="B109" s="3" t="s">
        <v>136</v>
      </c>
      <c r="C109" s="3" t="s">
        <v>146</v>
      </c>
      <c r="D109" s="6">
        <v>77.5</v>
      </c>
      <c r="E109" s="4">
        <v>82.58</v>
      </c>
      <c r="F109" s="4">
        <f t="shared" si="1"/>
        <v>80.548</v>
      </c>
      <c r="G109" s="3"/>
      <c r="H109" s="5"/>
    </row>
    <row r="110" customHeight="1" spans="1:8">
      <c r="A110" s="3" t="s">
        <v>90</v>
      </c>
      <c r="B110" s="3" t="s">
        <v>136</v>
      </c>
      <c r="C110" s="3" t="s">
        <v>147</v>
      </c>
      <c r="D110" s="6">
        <v>75.5</v>
      </c>
      <c r="E110" s="4">
        <v>83.54</v>
      </c>
      <c r="F110" s="4">
        <f t="shared" si="1"/>
        <v>80.324</v>
      </c>
      <c r="G110" s="3"/>
      <c r="H110" s="5"/>
    </row>
    <row r="111" customHeight="1" spans="1:8">
      <c r="A111" s="3" t="s">
        <v>90</v>
      </c>
      <c r="B111" s="3" t="s">
        <v>136</v>
      </c>
      <c r="C111" s="3" t="s">
        <v>148</v>
      </c>
      <c r="D111" s="6">
        <v>78</v>
      </c>
      <c r="E111" s="4">
        <v>81.4</v>
      </c>
      <c r="F111" s="4">
        <f t="shared" si="1"/>
        <v>80.04</v>
      </c>
      <c r="G111" s="3"/>
      <c r="H111" s="5"/>
    </row>
    <row r="112" customHeight="1" spans="1:8">
      <c r="A112" s="3" t="s">
        <v>90</v>
      </c>
      <c r="B112" s="3" t="s">
        <v>136</v>
      </c>
      <c r="C112" s="3" t="s">
        <v>149</v>
      </c>
      <c r="D112" s="6">
        <v>75</v>
      </c>
      <c r="E112" s="4">
        <v>82.86</v>
      </c>
      <c r="F112" s="4">
        <f t="shared" si="1"/>
        <v>79.716</v>
      </c>
      <c r="G112" s="3"/>
      <c r="H112" s="5"/>
    </row>
    <row r="113" customHeight="1" spans="1:8">
      <c r="A113" s="3" t="s">
        <v>90</v>
      </c>
      <c r="B113" s="3" t="s">
        <v>136</v>
      </c>
      <c r="C113" s="3" t="s">
        <v>150</v>
      </c>
      <c r="D113" s="6">
        <v>80.5</v>
      </c>
      <c r="E113" s="4">
        <v>78.78</v>
      </c>
      <c r="F113" s="4">
        <f t="shared" si="1"/>
        <v>79.468</v>
      </c>
      <c r="G113" s="3"/>
      <c r="H113" s="5"/>
    </row>
    <row r="114" customHeight="1" spans="1:8">
      <c r="A114" s="3" t="s">
        <v>90</v>
      </c>
      <c r="B114" s="3" t="s">
        <v>136</v>
      </c>
      <c r="C114" s="3" t="s">
        <v>151</v>
      </c>
      <c r="D114" s="6">
        <v>75</v>
      </c>
      <c r="E114" s="4">
        <v>81.56</v>
      </c>
      <c r="F114" s="4">
        <f t="shared" si="1"/>
        <v>78.936</v>
      </c>
      <c r="G114" s="3"/>
      <c r="H114" s="5"/>
    </row>
    <row r="115" customHeight="1" spans="1:8">
      <c r="A115" s="3" t="s">
        <v>90</v>
      </c>
      <c r="B115" s="3" t="s">
        <v>136</v>
      </c>
      <c r="C115" s="3" t="s">
        <v>152</v>
      </c>
      <c r="D115" s="6">
        <v>75.5</v>
      </c>
      <c r="E115" s="4">
        <v>80.64</v>
      </c>
      <c r="F115" s="4">
        <f t="shared" si="1"/>
        <v>78.584</v>
      </c>
      <c r="G115" s="3"/>
      <c r="H115" s="5"/>
    </row>
    <row r="116" customHeight="1" spans="1:8">
      <c r="A116" s="3" t="s">
        <v>90</v>
      </c>
      <c r="B116" s="3" t="s">
        <v>136</v>
      </c>
      <c r="C116" s="3" t="s">
        <v>153</v>
      </c>
      <c r="D116" s="6">
        <v>81</v>
      </c>
      <c r="E116" s="4">
        <v>76.52</v>
      </c>
      <c r="F116" s="4">
        <f t="shared" si="1"/>
        <v>78.312</v>
      </c>
      <c r="G116" s="3"/>
      <c r="H116" s="5"/>
    </row>
    <row r="117" customHeight="1" spans="1:8">
      <c r="A117" s="3" t="s">
        <v>90</v>
      </c>
      <c r="B117" s="3" t="s">
        <v>136</v>
      </c>
      <c r="C117" s="3" t="s">
        <v>154</v>
      </c>
      <c r="D117" s="6">
        <v>77</v>
      </c>
      <c r="E117" s="4">
        <v>79.18</v>
      </c>
      <c r="F117" s="4">
        <f t="shared" si="1"/>
        <v>78.308</v>
      </c>
      <c r="G117" s="3"/>
      <c r="H117" s="5"/>
    </row>
    <row r="118" customHeight="1" spans="1:8">
      <c r="A118" s="3" t="s">
        <v>90</v>
      </c>
      <c r="B118" s="3" t="s">
        <v>136</v>
      </c>
      <c r="C118" s="3" t="s">
        <v>155</v>
      </c>
      <c r="D118" s="6">
        <v>78</v>
      </c>
      <c r="E118" s="4">
        <v>78.16</v>
      </c>
      <c r="F118" s="4">
        <f t="shared" ref="F118:F157" si="2">D118*0.4+E118*0.6</f>
        <v>78.096</v>
      </c>
      <c r="G118" s="3"/>
      <c r="H118" s="5"/>
    </row>
    <row r="119" customHeight="1" spans="1:8">
      <c r="A119" s="3" t="s">
        <v>90</v>
      </c>
      <c r="B119" s="3" t="s">
        <v>136</v>
      </c>
      <c r="C119" s="3" t="s">
        <v>156</v>
      </c>
      <c r="D119" s="6">
        <v>75.5</v>
      </c>
      <c r="E119" s="4">
        <v>79.28</v>
      </c>
      <c r="F119" s="4">
        <f t="shared" si="2"/>
        <v>77.768</v>
      </c>
      <c r="G119" s="3"/>
      <c r="H119" s="5"/>
    </row>
    <row r="120" customHeight="1" spans="1:8">
      <c r="A120" s="3" t="s">
        <v>90</v>
      </c>
      <c r="B120" s="3" t="s">
        <v>136</v>
      </c>
      <c r="C120" s="3" t="s">
        <v>157</v>
      </c>
      <c r="D120" s="6">
        <v>80.5</v>
      </c>
      <c r="E120" s="4">
        <v>75.78</v>
      </c>
      <c r="F120" s="4">
        <f t="shared" si="2"/>
        <v>77.668</v>
      </c>
      <c r="G120" s="3"/>
      <c r="H120" s="5"/>
    </row>
    <row r="121" customHeight="1" spans="1:8">
      <c r="A121" s="3" t="s">
        <v>90</v>
      </c>
      <c r="B121" s="3" t="s">
        <v>136</v>
      </c>
      <c r="C121" s="3" t="s">
        <v>158</v>
      </c>
      <c r="D121" s="6">
        <v>77</v>
      </c>
      <c r="E121" s="4">
        <v>77.18</v>
      </c>
      <c r="F121" s="4">
        <f t="shared" si="2"/>
        <v>77.108</v>
      </c>
      <c r="G121" s="3"/>
      <c r="H121" s="5"/>
    </row>
    <row r="122" customHeight="1" spans="1:8">
      <c r="A122" s="3" t="s">
        <v>90</v>
      </c>
      <c r="B122" s="3" t="s">
        <v>136</v>
      </c>
      <c r="C122" s="3" t="s">
        <v>159</v>
      </c>
      <c r="D122" s="6">
        <v>75.5</v>
      </c>
      <c r="E122" s="4">
        <v>76.5</v>
      </c>
      <c r="F122" s="4">
        <f t="shared" si="2"/>
        <v>76.1</v>
      </c>
      <c r="G122" s="3"/>
      <c r="H122" s="5"/>
    </row>
    <row r="123" customHeight="1" spans="1:8">
      <c r="A123" s="3" t="s">
        <v>90</v>
      </c>
      <c r="B123" s="3" t="s">
        <v>136</v>
      </c>
      <c r="C123" s="3" t="s">
        <v>160</v>
      </c>
      <c r="D123" s="6">
        <v>79.5</v>
      </c>
      <c r="E123" s="4">
        <v>0</v>
      </c>
      <c r="F123" s="4">
        <f t="shared" si="2"/>
        <v>31.8</v>
      </c>
      <c r="G123" s="3" t="s">
        <v>26</v>
      </c>
      <c r="H123" s="5"/>
    </row>
    <row r="124" customHeight="1" spans="1:8">
      <c r="A124" s="3" t="s">
        <v>90</v>
      </c>
      <c r="B124" s="3" t="s">
        <v>136</v>
      </c>
      <c r="C124" s="3" t="s">
        <v>161</v>
      </c>
      <c r="D124" s="6">
        <v>76.5</v>
      </c>
      <c r="E124" s="4">
        <v>0</v>
      </c>
      <c r="F124" s="4">
        <f t="shared" si="2"/>
        <v>30.6</v>
      </c>
      <c r="G124" s="3" t="s">
        <v>26</v>
      </c>
      <c r="H124" s="5"/>
    </row>
    <row r="125" customHeight="1" spans="1:8">
      <c r="A125" s="3" t="s">
        <v>162</v>
      </c>
      <c r="B125" s="3" t="s">
        <v>163</v>
      </c>
      <c r="C125" s="3" t="s">
        <v>164</v>
      </c>
      <c r="D125" s="6">
        <v>83</v>
      </c>
      <c r="E125" s="4">
        <v>88.1</v>
      </c>
      <c r="F125" s="4">
        <f t="shared" si="2"/>
        <v>86.06</v>
      </c>
      <c r="G125" s="3" t="s">
        <v>10</v>
      </c>
      <c r="H125" s="5"/>
    </row>
    <row r="126" customHeight="1" spans="1:8">
      <c r="A126" s="3" t="s">
        <v>162</v>
      </c>
      <c r="B126" s="3" t="s">
        <v>163</v>
      </c>
      <c r="C126" s="3" t="s">
        <v>165</v>
      </c>
      <c r="D126" s="6">
        <v>79.5</v>
      </c>
      <c r="E126" s="4">
        <v>87.96</v>
      </c>
      <c r="F126" s="4">
        <f t="shared" si="2"/>
        <v>84.576</v>
      </c>
      <c r="G126" s="3" t="s">
        <v>10</v>
      </c>
      <c r="H126" s="5"/>
    </row>
    <row r="127" customHeight="1" spans="1:8">
      <c r="A127" s="3" t="s">
        <v>162</v>
      </c>
      <c r="B127" s="3" t="s">
        <v>163</v>
      </c>
      <c r="C127" s="3" t="s">
        <v>166</v>
      </c>
      <c r="D127" s="6">
        <v>80</v>
      </c>
      <c r="E127" s="4">
        <v>86.78</v>
      </c>
      <c r="F127" s="4">
        <f t="shared" si="2"/>
        <v>84.068</v>
      </c>
      <c r="G127" s="3" t="s">
        <v>10</v>
      </c>
      <c r="H127" s="5"/>
    </row>
    <row r="128" customHeight="1" spans="1:8">
      <c r="A128" s="3" t="s">
        <v>162</v>
      </c>
      <c r="B128" s="3" t="s">
        <v>163</v>
      </c>
      <c r="C128" s="3" t="s">
        <v>167</v>
      </c>
      <c r="D128" s="6">
        <v>76.5</v>
      </c>
      <c r="E128" s="4">
        <v>88.26</v>
      </c>
      <c r="F128" s="4">
        <f t="shared" si="2"/>
        <v>83.556</v>
      </c>
      <c r="G128" s="3"/>
      <c r="H128" s="5"/>
    </row>
    <row r="129" customHeight="1" spans="1:8">
      <c r="A129" s="3" t="s">
        <v>162</v>
      </c>
      <c r="B129" s="3" t="s">
        <v>163</v>
      </c>
      <c r="C129" s="3" t="s">
        <v>168</v>
      </c>
      <c r="D129" s="6">
        <v>78.5</v>
      </c>
      <c r="E129" s="4">
        <v>84.24</v>
      </c>
      <c r="F129" s="4">
        <f t="shared" si="2"/>
        <v>81.944</v>
      </c>
      <c r="G129" s="3"/>
      <c r="H129" s="5"/>
    </row>
    <row r="130" customHeight="1" spans="1:8">
      <c r="A130" s="3" t="s">
        <v>162</v>
      </c>
      <c r="B130" s="3" t="s">
        <v>163</v>
      </c>
      <c r="C130" s="3" t="s">
        <v>169</v>
      </c>
      <c r="D130" s="6">
        <v>76</v>
      </c>
      <c r="E130" s="4">
        <v>85.88</v>
      </c>
      <c r="F130" s="4">
        <f t="shared" si="2"/>
        <v>81.928</v>
      </c>
      <c r="G130" s="3"/>
      <c r="H130" s="5"/>
    </row>
    <row r="131" customHeight="1" spans="1:8">
      <c r="A131" s="3" t="s">
        <v>162</v>
      </c>
      <c r="B131" s="3" t="s">
        <v>163</v>
      </c>
      <c r="C131" s="3" t="s">
        <v>170</v>
      </c>
      <c r="D131" s="6">
        <v>77</v>
      </c>
      <c r="E131" s="4">
        <v>83.78</v>
      </c>
      <c r="F131" s="4">
        <f t="shared" si="2"/>
        <v>81.068</v>
      </c>
      <c r="G131" s="3"/>
      <c r="H131" s="5"/>
    </row>
    <row r="132" customHeight="1" spans="1:8">
      <c r="A132" s="3" t="s">
        <v>162</v>
      </c>
      <c r="B132" s="3" t="s">
        <v>163</v>
      </c>
      <c r="C132" s="3" t="s">
        <v>171</v>
      </c>
      <c r="D132" s="6">
        <v>77.5</v>
      </c>
      <c r="E132" s="4">
        <v>83.44</v>
      </c>
      <c r="F132" s="4">
        <f t="shared" si="2"/>
        <v>81.064</v>
      </c>
      <c r="G132" s="3"/>
      <c r="H132" s="5"/>
    </row>
    <row r="133" customHeight="1" spans="1:8">
      <c r="A133" s="3" t="s">
        <v>162</v>
      </c>
      <c r="B133" s="3" t="s">
        <v>163</v>
      </c>
      <c r="C133" s="3" t="s">
        <v>172</v>
      </c>
      <c r="D133" s="6">
        <v>79</v>
      </c>
      <c r="E133" s="4">
        <v>81.96</v>
      </c>
      <c r="F133" s="4">
        <f t="shared" si="2"/>
        <v>80.776</v>
      </c>
      <c r="G133" s="3"/>
      <c r="H133" s="5"/>
    </row>
    <row r="134" customHeight="1" spans="1:8">
      <c r="A134" s="3" t="s">
        <v>162</v>
      </c>
      <c r="B134" s="3" t="s">
        <v>173</v>
      </c>
      <c r="C134" s="3" t="s">
        <v>174</v>
      </c>
      <c r="D134" s="6">
        <v>79.5</v>
      </c>
      <c r="E134" s="4">
        <v>88.74</v>
      </c>
      <c r="F134" s="4">
        <f t="shared" si="2"/>
        <v>85.044</v>
      </c>
      <c r="G134" s="3" t="s">
        <v>10</v>
      </c>
      <c r="H134" s="5"/>
    </row>
    <row r="135" customHeight="1" spans="1:8">
      <c r="A135" s="3" t="s">
        <v>162</v>
      </c>
      <c r="B135" s="3" t="s">
        <v>173</v>
      </c>
      <c r="C135" s="3" t="s">
        <v>175</v>
      </c>
      <c r="D135" s="6">
        <v>80.5</v>
      </c>
      <c r="E135" s="4">
        <v>88.06</v>
      </c>
      <c r="F135" s="4">
        <f t="shared" si="2"/>
        <v>85.036</v>
      </c>
      <c r="G135" s="3" t="s">
        <v>10</v>
      </c>
      <c r="H135" s="5"/>
    </row>
    <row r="136" customHeight="1" spans="1:8">
      <c r="A136" s="3" t="s">
        <v>162</v>
      </c>
      <c r="B136" s="3" t="s">
        <v>173</v>
      </c>
      <c r="C136" s="3" t="s">
        <v>176</v>
      </c>
      <c r="D136" s="6">
        <v>82.5</v>
      </c>
      <c r="E136" s="4">
        <v>86.62</v>
      </c>
      <c r="F136" s="4">
        <f t="shared" si="2"/>
        <v>84.972</v>
      </c>
      <c r="G136" s="3" t="s">
        <v>10</v>
      </c>
      <c r="H136" s="5"/>
    </row>
    <row r="137" customHeight="1" spans="1:8">
      <c r="A137" s="3" t="s">
        <v>162</v>
      </c>
      <c r="B137" s="3" t="s">
        <v>173</v>
      </c>
      <c r="C137" s="3" t="s">
        <v>177</v>
      </c>
      <c r="D137" s="6">
        <v>78</v>
      </c>
      <c r="E137" s="4">
        <v>88.36</v>
      </c>
      <c r="F137" s="4">
        <f t="shared" si="2"/>
        <v>84.216</v>
      </c>
      <c r="G137" s="3" t="s">
        <v>10</v>
      </c>
      <c r="H137" s="5"/>
    </row>
    <row r="138" customHeight="1" spans="1:8">
      <c r="A138" s="3" t="s">
        <v>162</v>
      </c>
      <c r="B138" s="3" t="s">
        <v>173</v>
      </c>
      <c r="C138" s="3" t="s">
        <v>178</v>
      </c>
      <c r="D138" s="6">
        <v>77.5</v>
      </c>
      <c r="E138" s="4">
        <v>87.56</v>
      </c>
      <c r="F138" s="4">
        <f t="shared" si="2"/>
        <v>83.536</v>
      </c>
      <c r="G138" s="3" t="s">
        <v>10</v>
      </c>
      <c r="H138" s="5"/>
    </row>
    <row r="139" customHeight="1" spans="1:8">
      <c r="A139" s="3" t="s">
        <v>162</v>
      </c>
      <c r="B139" s="3" t="s">
        <v>173</v>
      </c>
      <c r="C139" s="3" t="s">
        <v>179</v>
      </c>
      <c r="D139" s="6">
        <v>77.5</v>
      </c>
      <c r="E139" s="4">
        <v>87.04</v>
      </c>
      <c r="F139" s="4">
        <f t="shared" si="2"/>
        <v>83.224</v>
      </c>
      <c r="G139" s="3" t="s">
        <v>10</v>
      </c>
      <c r="H139" s="5"/>
    </row>
    <row r="140" customHeight="1" spans="1:8">
      <c r="A140" s="3" t="s">
        <v>162</v>
      </c>
      <c r="B140" s="3" t="s">
        <v>173</v>
      </c>
      <c r="C140" s="3" t="s">
        <v>180</v>
      </c>
      <c r="D140" s="6">
        <v>78</v>
      </c>
      <c r="E140" s="4">
        <v>86.7</v>
      </c>
      <c r="F140" s="4">
        <f t="shared" si="2"/>
        <v>83.22</v>
      </c>
      <c r="G140" s="3" t="s">
        <v>10</v>
      </c>
      <c r="H140" s="5"/>
    </row>
    <row r="141" customHeight="1" spans="1:8">
      <c r="A141" s="3" t="s">
        <v>162</v>
      </c>
      <c r="B141" s="3" t="s">
        <v>173</v>
      </c>
      <c r="C141" s="3" t="s">
        <v>181</v>
      </c>
      <c r="D141" s="6">
        <v>81.5</v>
      </c>
      <c r="E141" s="4">
        <v>82.72</v>
      </c>
      <c r="F141" s="4">
        <f t="shared" si="2"/>
        <v>82.232</v>
      </c>
      <c r="G141" s="3" t="s">
        <v>10</v>
      </c>
      <c r="H141" s="5"/>
    </row>
    <row r="142" customHeight="1" spans="1:8">
      <c r="A142" s="3" t="s">
        <v>162</v>
      </c>
      <c r="B142" s="3" t="s">
        <v>173</v>
      </c>
      <c r="C142" s="3" t="s">
        <v>182</v>
      </c>
      <c r="D142" s="6">
        <v>78</v>
      </c>
      <c r="E142" s="4">
        <v>83.62</v>
      </c>
      <c r="F142" s="4">
        <f t="shared" si="2"/>
        <v>81.372</v>
      </c>
      <c r="G142" s="3"/>
      <c r="H142" s="5"/>
    </row>
    <row r="143" customHeight="1" spans="1:8">
      <c r="A143" s="3" t="s">
        <v>162</v>
      </c>
      <c r="B143" s="3" t="s">
        <v>173</v>
      </c>
      <c r="C143" s="3" t="s">
        <v>183</v>
      </c>
      <c r="D143" s="6">
        <v>80.5</v>
      </c>
      <c r="E143" s="4">
        <v>81.58</v>
      </c>
      <c r="F143" s="4">
        <f t="shared" si="2"/>
        <v>81.148</v>
      </c>
      <c r="G143" s="3"/>
      <c r="H143" s="5"/>
    </row>
    <row r="144" customHeight="1" spans="1:8">
      <c r="A144" s="3" t="s">
        <v>162</v>
      </c>
      <c r="B144" s="3" t="s">
        <v>173</v>
      </c>
      <c r="C144" s="3" t="s">
        <v>184</v>
      </c>
      <c r="D144" s="6">
        <v>77.5</v>
      </c>
      <c r="E144" s="4">
        <v>83.32</v>
      </c>
      <c r="F144" s="4">
        <f t="shared" si="2"/>
        <v>80.992</v>
      </c>
      <c r="G144" s="3"/>
      <c r="H144" s="5"/>
    </row>
    <row r="145" customHeight="1" spans="1:8">
      <c r="A145" s="3" t="s">
        <v>162</v>
      </c>
      <c r="B145" s="3" t="s">
        <v>173</v>
      </c>
      <c r="C145" s="3" t="s">
        <v>185</v>
      </c>
      <c r="D145" s="6">
        <v>78</v>
      </c>
      <c r="E145" s="4">
        <v>82.82</v>
      </c>
      <c r="F145" s="4">
        <f t="shared" si="2"/>
        <v>80.892</v>
      </c>
      <c r="G145" s="3"/>
      <c r="H145" s="5"/>
    </row>
    <row r="146" customHeight="1" spans="1:8">
      <c r="A146" s="3" t="s">
        <v>162</v>
      </c>
      <c r="B146" s="3" t="s">
        <v>173</v>
      </c>
      <c r="C146" s="3" t="s">
        <v>186</v>
      </c>
      <c r="D146" s="6">
        <v>79</v>
      </c>
      <c r="E146" s="4">
        <v>82.14</v>
      </c>
      <c r="F146" s="4">
        <f t="shared" si="2"/>
        <v>80.884</v>
      </c>
      <c r="G146" s="3"/>
      <c r="H146" s="5"/>
    </row>
    <row r="147" customHeight="1" spans="1:8">
      <c r="A147" s="3" t="s">
        <v>162</v>
      </c>
      <c r="B147" s="3" t="s">
        <v>173</v>
      </c>
      <c r="C147" s="3" t="s">
        <v>187</v>
      </c>
      <c r="D147" s="6">
        <v>79.5</v>
      </c>
      <c r="E147" s="4">
        <v>81.42</v>
      </c>
      <c r="F147" s="4">
        <f t="shared" si="2"/>
        <v>80.652</v>
      </c>
      <c r="G147" s="3"/>
      <c r="H147" s="5"/>
    </row>
    <row r="148" customHeight="1" spans="1:8">
      <c r="A148" s="3" t="s">
        <v>162</v>
      </c>
      <c r="B148" s="3" t="s">
        <v>173</v>
      </c>
      <c r="C148" s="3" t="s">
        <v>188</v>
      </c>
      <c r="D148" s="6">
        <v>77</v>
      </c>
      <c r="E148" s="4">
        <v>82.94</v>
      </c>
      <c r="F148" s="4">
        <f t="shared" si="2"/>
        <v>80.564</v>
      </c>
      <c r="G148" s="3"/>
      <c r="H148" s="5"/>
    </row>
    <row r="149" customHeight="1" spans="1:8">
      <c r="A149" s="3" t="s">
        <v>162</v>
      </c>
      <c r="B149" s="3" t="s">
        <v>173</v>
      </c>
      <c r="C149" s="3" t="s">
        <v>189</v>
      </c>
      <c r="D149" s="6">
        <v>79</v>
      </c>
      <c r="E149" s="4">
        <v>81.6</v>
      </c>
      <c r="F149" s="4">
        <f t="shared" si="2"/>
        <v>80.56</v>
      </c>
      <c r="G149" s="3"/>
      <c r="H149" s="5"/>
    </row>
    <row r="150" customHeight="1" spans="1:8">
      <c r="A150" s="3" t="s">
        <v>162</v>
      </c>
      <c r="B150" s="3" t="s">
        <v>173</v>
      </c>
      <c r="C150" s="3" t="s">
        <v>190</v>
      </c>
      <c r="D150" s="6">
        <v>78</v>
      </c>
      <c r="E150" s="4">
        <v>80.8</v>
      </c>
      <c r="F150" s="4">
        <f t="shared" si="2"/>
        <v>79.68</v>
      </c>
      <c r="G150" s="3"/>
      <c r="H150" s="5"/>
    </row>
    <row r="151" customHeight="1" spans="1:8">
      <c r="A151" s="3" t="s">
        <v>162</v>
      </c>
      <c r="B151" s="3" t="s">
        <v>173</v>
      </c>
      <c r="C151" s="3" t="s">
        <v>191</v>
      </c>
      <c r="D151" s="6">
        <v>78</v>
      </c>
      <c r="E151" s="4">
        <v>80.64</v>
      </c>
      <c r="F151" s="4">
        <f t="shared" si="2"/>
        <v>79.584</v>
      </c>
      <c r="G151" s="3"/>
      <c r="H151" s="5"/>
    </row>
    <row r="152" customHeight="1" spans="1:8">
      <c r="A152" s="3" t="s">
        <v>162</v>
      </c>
      <c r="B152" s="3" t="s">
        <v>173</v>
      </c>
      <c r="C152" s="3" t="s">
        <v>192</v>
      </c>
      <c r="D152" s="6">
        <v>81</v>
      </c>
      <c r="E152" s="4">
        <v>77.44</v>
      </c>
      <c r="F152" s="4">
        <f t="shared" si="2"/>
        <v>78.864</v>
      </c>
      <c r="G152" s="3"/>
      <c r="H152" s="5"/>
    </row>
    <row r="153" customHeight="1" spans="1:8">
      <c r="A153" s="3" t="s">
        <v>162</v>
      </c>
      <c r="B153" s="3" t="s">
        <v>173</v>
      </c>
      <c r="C153" s="3" t="s">
        <v>193</v>
      </c>
      <c r="D153" s="6">
        <v>77</v>
      </c>
      <c r="E153" s="4">
        <v>79.62</v>
      </c>
      <c r="F153" s="4">
        <f t="shared" si="2"/>
        <v>78.572</v>
      </c>
      <c r="G153" s="3"/>
      <c r="H153" s="5"/>
    </row>
    <row r="154" customHeight="1" spans="1:8">
      <c r="A154" s="3" t="s">
        <v>162</v>
      </c>
      <c r="B154" s="3" t="s">
        <v>173</v>
      </c>
      <c r="C154" s="3" t="s">
        <v>194</v>
      </c>
      <c r="D154" s="6">
        <v>77.5</v>
      </c>
      <c r="E154" s="4">
        <v>77.78</v>
      </c>
      <c r="F154" s="4">
        <f t="shared" si="2"/>
        <v>77.668</v>
      </c>
      <c r="G154" s="3"/>
      <c r="H154" s="5"/>
    </row>
    <row r="155" customHeight="1" spans="1:8">
      <c r="A155" s="3" t="s">
        <v>162</v>
      </c>
      <c r="B155" s="3" t="s">
        <v>173</v>
      </c>
      <c r="C155" s="3" t="s">
        <v>195</v>
      </c>
      <c r="D155" s="6">
        <v>78.5</v>
      </c>
      <c r="E155" s="4">
        <v>75.98</v>
      </c>
      <c r="F155" s="4">
        <f t="shared" si="2"/>
        <v>76.988</v>
      </c>
      <c r="G155" s="3"/>
      <c r="H155" s="5"/>
    </row>
    <row r="156" customHeight="1" spans="1:8">
      <c r="A156" s="3" t="s">
        <v>162</v>
      </c>
      <c r="B156" s="3" t="s">
        <v>173</v>
      </c>
      <c r="C156" s="3" t="s">
        <v>196</v>
      </c>
      <c r="D156" s="6">
        <v>78</v>
      </c>
      <c r="E156" s="4">
        <v>73.7</v>
      </c>
      <c r="F156" s="4">
        <f t="shared" si="2"/>
        <v>75.42</v>
      </c>
      <c r="G156" s="3"/>
      <c r="H156" s="5"/>
    </row>
    <row r="157" customHeight="1" spans="1:8">
      <c r="A157" s="3" t="s">
        <v>162</v>
      </c>
      <c r="B157" s="3" t="s">
        <v>173</v>
      </c>
      <c r="C157" s="3" t="s">
        <v>197</v>
      </c>
      <c r="D157" s="6">
        <v>77</v>
      </c>
      <c r="E157" s="4">
        <v>0</v>
      </c>
      <c r="F157" s="4">
        <f t="shared" si="2"/>
        <v>30.8</v>
      </c>
      <c r="G157" s="3" t="s">
        <v>26</v>
      </c>
      <c r="H157" s="5"/>
    </row>
  </sheetData>
  <autoFilter ref="A1:G157">
    <sortState ref="A1:G157">
      <sortCondition ref="B2:B157"/>
      <sortCondition ref="F2:F157" descending="1"/>
    </sortState>
    <extLst/>
  </autoFilter>
  <sortState ref="A2:AV157">
    <sortCondition ref="B2:B157"/>
    <sortCondition ref="F2:F157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微笑说，晚安</cp:lastModifiedBy>
  <dcterms:created xsi:type="dcterms:W3CDTF">2024-06-21T21:27:00Z</dcterms:created>
  <dcterms:modified xsi:type="dcterms:W3CDTF">2024-06-29T09:31:21Z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7361517026F543D0A738A11000D6BF0A_13</vt:lpwstr>
  </property>
  <property fmtid="{D5CDD505-2E9C-101B-9397-08002B2CF9AE}" pid="3" name="KSOProductBuildVer">
    <vt:lpwstr>2052-12.1.0.16929</vt:lpwstr>
  </property>
</Properties>
</file>